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1\2021\"/>
    </mc:Choice>
  </mc:AlternateContent>
  <xr:revisionPtr revIDLastSave="0" documentId="8_{8719AF94-6394-4373-ACE5-6234844E6FB3}" xr6:coauthVersionLast="46" xr6:coauthVersionMax="46" xr10:uidLastSave="{00000000-0000-0000-0000-000000000000}"/>
  <bookViews>
    <workbookView xWindow="2868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I Asset Liability Summary" guid="{0FD896BE-DE3A-4886-8258-5439D0B18F05}" maximized="1" windowWidth="1276" windowHeight="624" activeSheetId="55"/>
    <customWorkbookView name="II Transaction" guid="{6B71EF8D-FC7A-4468-A707-DA2A633B67E0}" maximized="1" windowWidth="1276" windowHeight="624" activeSheetId="66"/>
    <customWorkbookView name="III Collection Account" guid="{CB09FA34-19B8-48F4-BC05-76FE1C130F45}" maximized="1" windowWidth="1276" windowHeight="624" activeSheetId="57"/>
    <customWorkbookView name="IV Waterfall" guid="{850BE6D3-3A46-4096-9DFF-46CEC4657837}" maximized="1" windowWidth="1276" windowHeight="624" activeSheetId="58"/>
    <customWorkbookView name="V Portfolio By Discipline" guid="{316C07C6-B56F-44A3-A46F-104A6D6BF8E8}" maximized="1" windowWidth="1276" windowHeight="624" activeSheetId="59"/>
    <customWorkbookView name="VI Sub Note Trigger" guid="{575E6866-9868-4B33-8752-649E17C765FD}" maximized="1" windowWidth="1276" windowHeight="624" activeSheetId="60"/>
    <customWorkbookView name="VII-Portfolio Summary" guid="{66951636-CF5D-451D-98A2-DAF7A0B0EAE0}" maximized="1" windowWidth="1276" windowHeight="624" activeSheetId="61"/>
    <customWorkbookView name="VIII-Portfolio Status" guid="{2CF8175B-80A7-4C49-BD8E-50AAD113ADB7}" maximized="1" windowWidth="1276" windowHeight="624" activeSheetId="62"/>
    <customWorkbookView name="Federal Trend Analysis" guid="{FBB57975-1BDE-4A08-A9B4-F69AFD98F5D2}" maximized="1" windowWidth="1276" windowHeight="624" activeSheetId="63"/>
    <customWorkbookView name="Private Trend Analysis" guid="{8BC2D1D3-781C-44CA-AFEF-A1D2C554E4F3}" maximized="1" windowWidth="1276" windowHeight="624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<sst xmlns="http://schemas.openxmlformats.org/spreadsheetml/2006/main" count="433" uniqueCount="281">
  <si>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</si>
  <si>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</si>
  <si>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</si>
  <si>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</si>
  <si>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</si>
  <si>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</si>
  <si>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</si>
  <si>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</si>
  <si>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</si>
  <si>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</si>
  <si>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</si>
  <si>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</si>
  <si>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</si>
  <si>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</si>
  <si>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</si>
  <si>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</si>
  <si>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</si>
  <si>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</si>
  <si>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</si>
  <si>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</si>
  <si>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</si>
  <si>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</si>
  <si>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</si>
  <si>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</si>
  <si>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</si>
  <si>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</si>
  <si>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</si>
  <si>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</si>
  <si>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</si>
  <si>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</si>
  <si>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</si>
  <si>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</si>
  <si>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</si>
  <si>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</si>
  <si>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</si>
  <si>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</si>
  <si>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</si>
  <si>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</si>
  <si>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</si>
  <si>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</si>
  <si>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</si>
  <si>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</si>
  <si>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</si>
  <si>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</si>
  <si>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</si>
  <si>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</si>
  <si>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</si>
  <si>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</si>
  <si>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</si>
  <si>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</si>
  <si>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</si>
  <si>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</si>
  <si>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</si>
  <si>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</si>
  <si>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</si>
  <si>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</si>
  <si>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</si>
  <si>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</si>
  <si>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</si>
  <si>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</si>
  <si>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</si>
  <si>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</si>
  <si>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</si>
  <si>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</si>
  <si>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</si>
  <si>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</si>
  <si>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</si>
  <si>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</si>
  <si>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</si>
  <si>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</si>
  <si>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</si>
  <si>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</si>
  <si>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</si>
  <si>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</si>
  <si>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</si>
  <si>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</si>
  <si>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</si>
  <si>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</si>
  <si>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</si>
  <si>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</si>
  <si>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</si>
  <si>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</si>
  <si>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</si>
  <si>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</si>
  <si>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</si>
  <si>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</si>
  <si>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</si>
  <si>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</si>
  <si>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</si>
  <si>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</si>
  <si>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</si>
  <si>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</si>
  <si>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</si>
  <si>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</si>
  <si>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</si>
  <si>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</si>
  <si>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</si>
  <si>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</si>
  <si>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</si>
  <si>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</si>
  <si>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</si>
  <si>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</si>
  <si>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</si>
  <si>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</si>
  <si>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</si>
  <si>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</si>
  <si>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</si>
  <si>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</si>
  <si>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</si>
  <si>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</si>
  <si>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</si>
  <si>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</si>
  <si>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</si>
  <si>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</si>
  <si>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</si>
  <si>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</si>
  <si>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</si>
  <si>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</si>
  <si>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</si>
  <si>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</si>
  <si>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</si>
  <si>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</si>
  <si>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</si>
  <si>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</si>
  <si>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</si>
  <si>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</si>
  <si>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</si>
  <si>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</si>
  <si>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</si>
  <si>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</si>
  <si>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</si>
  <si>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</si>
  <si>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</si>
  <si>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</si>
  <si>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</si>
  <si>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</si>
  <si>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</si>
  <si>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</si>
  <si>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</si>
  <si>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</si>
  <si>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</si>
  <si>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</si>
  <si>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</si>
  <si>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</si>
  <si>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</si>
  <si>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</si>
  <si>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</si>
  <si>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</si>
  <si>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</si>
  <si>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</si>
  <si>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</si>
  <si>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</si>
  <si>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</si>
  <si>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</si>
  <si>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</si>
  <si>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</si>
  <si>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</si>
  <si>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</si>
  <si>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</si>
  <si>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</si>
  <si>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</si>
  <si>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</si>
  <si>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</si>
  <si>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</si>
  <si>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</si>
  <si>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</si>
  <si>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</si>
  <si>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</si>
  <si>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</si>
  <si>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</si>
  <si>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</si>
  <si>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</si>
  <si>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</si>
  <si>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</si>
  <si>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</si>
  <si>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</si>
  <si>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</si>
  <si>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</si>
  <si>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</si>
  <si>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</si>
  <si>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</si>
  <si>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</si>
  <si>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</si>
  <si>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</si>
  <si>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</si>
  <si>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</si>
  <si>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</si>
  <si>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</si>
  <si>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</si>
  <si>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</si>
  <si>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</si>
  <si>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</si>
  <si>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</si>
  <si>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</si>
  <si>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</si>
  <si>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</si>
  <si>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</si>
  <si>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</si>
  <si>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</si>
  <si>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</si>
  <si>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</si>
  <si>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</si>
  <si>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</si>
  <si>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</si>
  <si>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</si>
  <si>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</si>
  <si>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</si>
  <si>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</si>
  <si>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</si>
  <si>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</si>
  <si>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</si>
  <si>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</si>
  <si>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</si>
  <si>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</si>
  <si>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</si>
  <si>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</si>
  <si>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</si>
  <si>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</si>
  <si>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</si>
  <si>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</si>
  <si>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</si>
  <si>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</si>
  <si>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</si>
  <si>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</si>
  <si>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</si>
  <si>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</si>
  <si>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</si>
  <si>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</si>
  <si>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</si>
  <si>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</si>
  <si>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</si>
  <si>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</si>
  <si>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</si>
  <si>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</si>
  <si>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</si>
  <si>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</si>
  <si>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</si>
  <si>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</si>
  <si>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</si>
  <si>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</si>
  <si>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</si>
  <si>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</si>
  <si>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</si>
  <si>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</si>
  <si>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</si>
  <si>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</si>
  <si>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</si>
  <si>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</si>
  <si>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</si>
  <si>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</si>
  <si>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</si>
  <si>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</si>
  <si>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</si>
  <si>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</si>
  <si>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</si>
  <si>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</si>
  <si>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</si>
  <si>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</si>
  <si>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</si>
  <si>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</si>
  <si>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</si>
  <si>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</si>
  <si>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</si>
  <si>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</si>
  <si>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</si>
  <si>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</si>
  <si>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</si>
  <si>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</si>
  <si>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</si>
  <si>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</si>
  <si>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</si>
  <si>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</si>
  <si>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</si>
  <si>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</si>
  <si>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</si>
  <si>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</si>
  <si>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</si>
  <si>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</si>
  <si>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</si>
  <si>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02/01/2021 to 04/30/2021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</si>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</sst>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3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43" fontId="4" fillId="0" borderId="0" xfId="6" applyFont="1" applyFill="1"/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activeCell="O7" sqref="O7"/>
    </sheetView>
  </sheetViews>
  <sheetFormatPr defaultColWidth="10.7109375" defaultRowHeight="13.2"/>
  <cols>
    <col min="1" max="1" width="9.140625" style="39" customWidth="1"/>
    <col min="2" max="2" width="4.85546875" style="41" customWidth="1"/>
    <col min="3" max="3" width="75.28515625" style="39" customWidth="1"/>
    <col min="4" max="4" width="8.85546875" style="39" customWidth="1"/>
    <col min="5" max="5" width="7" style="39" customWidth="1"/>
    <col min="6" max="6" width="18.85546875" style="39" customWidth="1"/>
    <col min="7" max="7" width="18.28515625" style="39" customWidth="1"/>
    <col min="8" max="9" width="25.85546875" style="39" customWidth="1"/>
    <col min="10" max="10" width="25.7109375" style="39" customWidth="1"/>
    <col min="11" max="11" width="20" style="39" bestFit="1" customWidth="1"/>
    <col min="12" max="12" width="6.28515625" style="39" customWidth="1"/>
    <col min="13" max="13" width="3.140625" style="39" customWidth="1"/>
    <col min="14" max="14" width="15.42578125" style="39" bestFit="1" customWidth="1"/>
    <col min="15" max="16384" width="10.7109375" style="39"/>
  </cols>
  <sheetData>
    <row r="1" spans="1:14" s="32" customFormat="1" ht="33">
      <c r="A1" s="647" t="s">
        <v>129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33"/>
      <c r="M1" s="34"/>
    </row>
    <row r="2" spans="1:14" s="35" customFormat="1" ht="26.25" customHeight="1">
      <c r="A2" s="648" t="s">
        <v>271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37"/>
      <c r="M2" s="36"/>
    </row>
    <row r="3" spans="1:14" s="35" customFormat="1" ht="26.25" customHeight="1">
      <c r="A3" s="649" t="s">
        <v>237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37"/>
      <c r="M3" s="36"/>
    </row>
    <row r="4" spans="1:14" s="38" customFormat="1" ht="21">
      <c r="B4" s="264"/>
      <c r="C4" s="262" t="s">
        <v>181</v>
      </c>
      <c r="D4" s="650">
        <v>44341</v>
      </c>
      <c r="E4" s="650"/>
      <c r="F4" s="650"/>
      <c r="G4" s="650"/>
      <c r="H4" s="650"/>
      <c r="I4" s="650"/>
      <c r="J4" s="650"/>
      <c r="K4" s="650"/>
      <c r="L4" s="650"/>
      <c r="M4" s="266"/>
    </row>
    <row r="5" spans="1:14" s="38" customFormat="1" ht="21">
      <c r="B5" s="264"/>
      <c r="C5" s="262" t="s">
        <v>182</v>
      </c>
      <c r="D5" s="651" t="s">
        <v>279</v>
      </c>
      <c r="E5" s="651"/>
      <c r="F5" s="651"/>
      <c r="G5" s="651"/>
      <c r="H5" s="651"/>
      <c r="I5" s="651"/>
      <c r="J5" s="651"/>
      <c r="K5" s="651"/>
      <c r="L5" s="651"/>
      <c r="M5" s="266"/>
    </row>
    <row r="6" spans="1:14" s="38" customFormat="1" ht="21" thickBot="1">
      <c r="B6" s="264"/>
      <c r="L6" s="265"/>
      <c r="M6" s="266"/>
    </row>
    <row r="7" spans="1:14" ht="13.8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1">
      <c r="A8" s="284" t="s">
        <v>183</v>
      </c>
      <c r="B8" s="646" t="s">
        <v>203</v>
      </c>
      <c r="C8" s="646"/>
      <c r="D8" s="646"/>
      <c r="E8" s="646"/>
      <c r="F8" s="646"/>
      <c r="G8" s="267"/>
      <c r="H8" s="645"/>
      <c r="I8" s="645"/>
      <c r="J8" s="645"/>
      <c r="K8" s="401"/>
      <c r="L8" s="272"/>
      <c r="M8" s="33"/>
      <c r="N8" s="34"/>
    </row>
    <row r="9" spans="1:14" ht="13.8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.6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44227</v>
      </c>
      <c r="I10" s="302" t="s">
        <v>185</v>
      </c>
      <c r="J10" s="300">
        <v>44316</v>
      </c>
      <c r="K10" s="300"/>
      <c r="L10" s="274"/>
    </row>
    <row r="11" spans="1:14" ht="13.8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13272609.08</v>
      </c>
      <c r="I11" s="524">
        <v>-1768902.2300000004</v>
      </c>
      <c r="J11" s="523">
        <v>11503706.85</v>
      </c>
      <c r="K11" s="292"/>
      <c r="L11" s="272"/>
      <c r="M11" s="45"/>
    </row>
    <row r="12" spans="1:14" ht="13.8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62541.27</v>
      </c>
      <c r="I12" s="526">
        <v>-3348.1800000000003</v>
      </c>
      <c r="J12" s="527">
        <v>59193.09</v>
      </c>
      <c r="K12" s="292"/>
      <c r="L12" s="272"/>
      <c r="M12" s="45"/>
    </row>
    <row r="13" spans="1:14" ht="13.8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13335150.35</v>
      </c>
      <c r="I13" s="582">
        <v>-1772250.4100000001</v>
      </c>
      <c r="J13" s="582">
        <v>11562899.939999999</v>
      </c>
      <c r="K13" s="402"/>
      <c r="L13" s="272"/>
    </row>
    <row r="14" spans="1:14" ht="13.8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2205183</v>
      </c>
      <c r="I14" s="583">
        <v>160218.63999999966</v>
      </c>
      <c r="J14" s="583">
        <v>2365401.6399999997</v>
      </c>
      <c r="K14" s="402"/>
      <c r="L14" s="272"/>
      <c r="M14" s="45"/>
    </row>
    <row r="15" spans="1:14" ht="14.4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15540333.35</v>
      </c>
      <c r="I15" s="584">
        <v>-1612031.7700000014</v>
      </c>
      <c r="J15" s="584">
        <v>13928301.579999998</v>
      </c>
      <c r="K15" s="402"/>
      <c r="L15" s="272"/>
      <c r="M15" s="45"/>
    </row>
    <row r="16" spans="1:14" ht="1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.6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44227</v>
      </c>
      <c r="I17" s="336" t="s">
        <v>185</v>
      </c>
      <c r="J17" s="300">
        <v>44316</v>
      </c>
      <c r="K17" s="335"/>
      <c r="L17" s="272"/>
    </row>
    <row r="18" spans="1:15" ht="21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2.82711E-2</v>
      </c>
      <c r="I18" s="637">
        <v>-4.5049000000000131E-4</v>
      </c>
      <c r="J18" s="531">
        <v>2.7820609999999999E-2</v>
      </c>
      <c r="K18" s="296"/>
      <c r="L18" s="272"/>
    </row>
    <row r="19" spans="1:15" ht="13.8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36.259650000000001</v>
      </c>
      <c r="I19" s="638">
        <v>-0.67781899999999951</v>
      </c>
      <c r="J19" s="529">
        <v>34.581831000000001</v>
      </c>
      <c r="K19" s="297"/>
      <c r="L19" s="272"/>
    </row>
    <row r="20" spans="1:15" ht="13.8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4674</v>
      </c>
      <c r="I20" s="530">
        <v>-317</v>
      </c>
      <c r="J20" s="529">
        <v>4357</v>
      </c>
      <c r="K20" s="297"/>
      <c r="L20" s="272"/>
    </row>
    <row r="21" spans="1:15" ht="13.8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4193</v>
      </c>
      <c r="I21" s="530">
        <v>-282</v>
      </c>
      <c r="J21" s="529">
        <v>3911</v>
      </c>
      <c r="K21" s="297"/>
      <c r="L21" s="272"/>
    </row>
    <row r="22" spans="1:15" ht="13.8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2853.0488553701325</v>
      </c>
      <c r="I22" s="630">
        <v>-199.18152922829177</v>
      </c>
      <c r="J22" s="532">
        <v>2653.8673261418407</v>
      </c>
      <c r="K22" s="317"/>
      <c r="L22" s="272"/>
    </row>
    <row r="23" spans="1:15" ht="14.4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3.8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8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1.6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5">
        <v>44316</v>
      </c>
      <c r="H27" s="301">
        <v>44227</v>
      </c>
      <c r="I27" s="302" t="s">
        <v>185</v>
      </c>
      <c r="J27" s="305">
        <v>44316</v>
      </c>
      <c r="K27" s="397" t="s">
        <v>226</v>
      </c>
      <c r="L27" s="274"/>
      <c r="M27" s="48"/>
    </row>
    <row r="28" spans="1:15" s="44" customFormat="1" ht="13.8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3.8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5.4749999999999998E-3</v>
      </c>
      <c r="H29" s="76">
        <v>9092060.5199999996</v>
      </c>
      <c r="I29" s="308">
        <v>-1511370.38</v>
      </c>
      <c r="J29" s="76">
        <v>7580690.1399999997</v>
      </c>
      <c r="K29" s="398">
        <v>0.91543479350402412</v>
      </c>
      <c r="L29" s="272"/>
    </row>
    <row r="30" spans="1:15" ht="13.8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1.0375000000000001E-2</v>
      </c>
      <c r="H30" s="76">
        <v>839898.14</v>
      </c>
      <c r="I30" s="308">
        <v>-139616.01</v>
      </c>
      <c r="J30" s="76">
        <v>700282.13</v>
      </c>
      <c r="K30" s="398">
        <v>8.4565206495975875E-2</v>
      </c>
      <c r="L30" s="272"/>
      <c r="M30" s="44"/>
    </row>
    <row r="31" spans="1:15" ht="14.4" thickBot="1">
      <c r="A31" s="286"/>
      <c r="B31" s="310">
        <v>4</v>
      </c>
      <c r="C31" s="322" t="s">
        <v>41</v>
      </c>
      <c r="D31" s="259"/>
      <c r="E31" s="322"/>
      <c r="F31" s="328"/>
      <c r="G31" s="334">
        <v>5.8894000000000004E-3</v>
      </c>
      <c r="H31" s="324">
        <v>9931958.6600000001</v>
      </c>
      <c r="I31" s="323">
        <v>-1650986.39</v>
      </c>
      <c r="J31" s="325">
        <v>8280972.2699999996</v>
      </c>
      <c r="K31" s="399">
        <v>1</v>
      </c>
      <c r="L31" s="272"/>
      <c r="M31" s="60"/>
      <c r="N31" s="32"/>
    </row>
    <row r="32" spans="1:15" ht="14.4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4.4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.6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44227</v>
      </c>
      <c r="I34" s="305" t="s">
        <v>185</v>
      </c>
      <c r="J34" s="300">
        <v>44316</v>
      </c>
      <c r="K34" s="303"/>
      <c r="L34" s="272"/>
    </row>
    <row r="35" spans="1:14" ht="13.8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308">
        <v>300000</v>
      </c>
      <c r="K35" s="292"/>
      <c r="L35" s="274"/>
      <c r="N35" s="44"/>
    </row>
    <row r="36" spans="1:14" ht="13.8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1905183</v>
      </c>
      <c r="I36" s="76">
        <v>160218.6399999999</v>
      </c>
      <c r="J36" s="308">
        <v>2065401.64</v>
      </c>
      <c r="K36" s="308"/>
      <c r="L36" s="274"/>
      <c r="N36" s="548"/>
    </row>
    <row r="37" spans="1:14" s="44" customFormat="1" ht="13.8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4.4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6">
        <v>2205183</v>
      </c>
      <c r="I38" s="627">
        <v>160218.6399999999</v>
      </c>
      <c r="J38" s="628">
        <v>2365401.6399999997</v>
      </c>
      <c r="K38" s="292"/>
      <c r="L38" s="272"/>
    </row>
    <row r="39" spans="1:14" s="32" customFormat="1" ht="14.4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.6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44227</v>
      </c>
      <c r="I40" s="302" t="s">
        <v>185</v>
      </c>
      <c r="J40" s="303">
        <v>44316</v>
      </c>
      <c r="K40" s="303"/>
      <c r="L40" s="272"/>
      <c r="N40" s="44"/>
    </row>
    <row r="41" spans="1:14" s="59" customFormat="1" ht="14.4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229398.83</v>
      </c>
      <c r="I41" s="535">
        <v>74214.66</v>
      </c>
      <c r="J41" s="629">
        <v>303613.49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8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8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9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0.199999999999999"/>
  <cols>
    <col min="1" max="1" width="17.85546875" style="5" customWidth="1"/>
    <col min="2" max="2" width="17.85546875" style="2" customWidth="1"/>
    <col min="3" max="3" width="26.28515625" style="2" customWidth="1"/>
    <col min="4" max="4" width="24.28515625" bestFit="1" customWidth="1"/>
    <col min="5" max="6" width="24.28515625" customWidth="1"/>
    <col min="7" max="7" width="26.28515625" style="2" customWidth="1"/>
    <col min="9" max="11" width="17.85546875" style="2" customWidth="1"/>
  </cols>
  <sheetData>
    <row r="1" spans="1:11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0FD896BE-DE3A-4886-8258-5439D0B18F0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8BC2D1D3-781C-44CA-AFEF-A1D2C554E4F3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7109375" defaultRowHeight="13.2"/>
  <cols>
    <col min="1" max="1" width="9.140625" style="41" customWidth="1"/>
    <col min="2" max="2" width="5.28515625" style="39" customWidth="1"/>
    <col min="3" max="3" width="3.85546875" style="39" customWidth="1"/>
    <col min="4" max="4" width="72.28515625" style="39" customWidth="1"/>
    <col min="5" max="5" width="35.85546875" style="41" customWidth="1"/>
    <col min="6" max="6" width="35.42578125" style="39" customWidth="1"/>
    <col min="7" max="7" width="24.85546875" style="39" bestFit="1" customWidth="1"/>
    <col min="8" max="16384" width="10.7109375" style="39"/>
  </cols>
  <sheetData>
    <row r="1" spans="1:7" s="32" customFormat="1" ht="28.2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4" t="s">
        <v>181</v>
      </c>
      <c r="B4" s="654"/>
      <c r="C4" s="654"/>
      <c r="D4" s="654"/>
      <c r="E4" s="608">
        <v>44341</v>
      </c>
    </row>
    <row r="5" spans="1:7" s="38" customFormat="1" ht="20.25" customHeight="1">
      <c r="A5" s="654" t="s">
        <v>182</v>
      </c>
      <c r="B5" s="654"/>
      <c r="C5" s="654"/>
      <c r="D5" s="654"/>
      <c r="E5" s="517" t="s">
        <v>279</v>
      </c>
    </row>
    <row r="6" spans="1:7" ht="13.8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  <c r="G8" s="32"/>
    </row>
    <row r="9" spans="1:7" ht="14.4" thickBot="1">
      <c r="A9" s="413"/>
      <c r="B9" s="414"/>
      <c r="C9" s="415"/>
      <c r="D9" s="416"/>
      <c r="E9" s="416"/>
      <c r="F9" s="417"/>
      <c r="G9" s="640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2">
        <v>44316</v>
      </c>
      <c r="F10" s="653"/>
      <c r="G10" s="32"/>
    </row>
    <row r="11" spans="1:7" ht="15" customHeight="1">
      <c r="A11" s="160"/>
      <c r="B11" s="50">
        <v>1</v>
      </c>
      <c r="D11" s="290" t="s">
        <v>189</v>
      </c>
      <c r="E11" s="110"/>
      <c r="F11" s="549">
        <v>-1739161.39</v>
      </c>
      <c r="G11" s="32"/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  <c r="G12" s="32"/>
    </row>
    <row r="13" spans="1:7" ht="15" customHeight="1">
      <c r="A13" s="160"/>
      <c r="B13" s="50">
        <v>3</v>
      </c>
      <c r="D13" s="290" t="s">
        <v>47</v>
      </c>
      <c r="E13" s="551"/>
      <c r="F13" s="549">
        <v>-629.01</v>
      </c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</row>
    <row r="19" spans="1:7" ht="13.8">
      <c r="A19" s="160"/>
      <c r="B19" s="50">
        <v>5</v>
      </c>
      <c r="D19" s="290" t="s">
        <v>196</v>
      </c>
      <c r="E19" s="110"/>
      <c r="F19" s="549">
        <v>0</v>
      </c>
    </row>
    <row r="20" spans="1:7" ht="14.4" thickBot="1">
      <c r="A20" s="160"/>
      <c r="B20" s="73">
        <v>6</v>
      </c>
      <c r="D20" s="420" t="s">
        <v>67</v>
      </c>
      <c r="E20" s="551"/>
      <c r="F20" s="553">
        <v>-1739790.4</v>
      </c>
    </row>
    <row r="21" spans="1:7" ht="21" customHeight="1" thickTop="1">
      <c r="A21" s="160"/>
      <c r="B21" s="50"/>
      <c r="C21" s="290"/>
      <c r="D21" s="421"/>
      <c r="E21" s="551"/>
      <c r="F21" s="554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</row>
    <row r="23" spans="1:7" ht="15" customHeight="1">
      <c r="A23" s="160"/>
      <c r="B23" s="50">
        <v>1</v>
      </c>
      <c r="D23" s="290" t="s">
        <v>50</v>
      </c>
      <c r="E23" s="110"/>
      <c r="F23" s="549">
        <v>549.39</v>
      </c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-290.73</v>
      </c>
      <c r="F26" s="110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-29370.49</v>
      </c>
      <c r="F27" s="110"/>
    </row>
    <row r="28" spans="1:7" ht="13.8">
      <c r="A28" s="160"/>
      <c r="B28" s="50">
        <v>4</v>
      </c>
      <c r="D28" s="290" t="s">
        <v>199</v>
      </c>
      <c r="E28" s="110"/>
      <c r="F28" s="549">
        <v>-29661.22</v>
      </c>
    </row>
    <row r="29" spans="1:7" ht="14.4" thickBot="1">
      <c r="A29" s="423"/>
      <c r="B29" s="73">
        <v>5</v>
      </c>
      <c r="D29" s="420" t="s">
        <v>53</v>
      </c>
      <c r="E29" s="551"/>
      <c r="F29" s="553">
        <v>-29111.83</v>
      </c>
    </row>
    <row r="30" spans="1:7" ht="14.4" thickTop="1">
      <c r="A30" s="160"/>
      <c r="B30" s="42"/>
      <c r="C30" s="290"/>
      <c r="D30" s="74"/>
      <c r="E30" s="551"/>
      <c r="F30" s="549"/>
    </row>
    <row r="31" spans="1:7" ht="13.8">
      <c r="A31" s="160"/>
      <c r="B31" s="42"/>
      <c r="C31" s="290"/>
      <c r="D31" s="74"/>
      <c r="E31" s="551"/>
      <c r="F31" s="549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-1768902.23</v>
      </c>
      <c r="G32" s="631"/>
    </row>
    <row r="33" spans="1:6" ht="14.4" thickTop="1">
      <c r="A33" s="425"/>
      <c r="B33" s="52"/>
      <c r="C33" s="426"/>
      <c r="D33" s="78"/>
      <c r="E33" s="551"/>
      <c r="F33" s="549"/>
    </row>
    <row r="34" spans="1:6" ht="21" customHeight="1">
      <c r="A34" s="425"/>
      <c r="B34" s="52"/>
      <c r="C34" s="426"/>
      <c r="D34" s="78"/>
      <c r="E34" s="551"/>
      <c r="F34" s="549"/>
    </row>
    <row r="35" spans="1:6" ht="20.25" customHeight="1">
      <c r="A35" s="427" t="s">
        <v>42</v>
      </c>
      <c r="B35" s="77" t="s">
        <v>200</v>
      </c>
      <c r="C35" s="424"/>
      <c r="D35" s="54"/>
      <c r="E35" s="551"/>
      <c r="F35" s="554"/>
    </row>
    <row r="36" spans="1:6" ht="15" customHeight="1">
      <c r="A36" s="428"/>
      <c r="B36" s="50">
        <v>1</v>
      </c>
      <c r="D36" s="426" t="s">
        <v>189</v>
      </c>
      <c r="E36" s="551"/>
      <c r="F36" s="549">
        <v>-89763.47</v>
      </c>
    </row>
    <row r="37" spans="1:6" ht="15" customHeight="1">
      <c r="A37" s="428"/>
      <c r="B37" s="50">
        <v>2</v>
      </c>
      <c r="D37" s="426" t="s">
        <v>46</v>
      </c>
      <c r="E37" s="551"/>
      <c r="F37" s="549">
        <v>0</v>
      </c>
    </row>
    <row r="38" spans="1:6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</row>
    <row r="39" spans="1:6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</row>
    <row r="40" spans="1:6" ht="15" customHeight="1">
      <c r="A40" s="428"/>
      <c r="B40" s="50">
        <v>3</v>
      </c>
      <c r="D40" s="426" t="s">
        <v>48</v>
      </c>
      <c r="E40" s="110"/>
      <c r="F40" s="549">
        <v>0</v>
      </c>
    </row>
    <row r="41" spans="1:6" ht="15" customHeight="1">
      <c r="A41" s="428"/>
      <c r="B41" s="50">
        <v>4</v>
      </c>
      <c r="D41" s="290" t="s">
        <v>52</v>
      </c>
      <c r="E41" s="551"/>
      <c r="F41" s="549">
        <v>0</v>
      </c>
    </row>
    <row r="42" spans="1:6" ht="15" customHeight="1" thickBot="1">
      <c r="A42" s="427"/>
      <c r="B42" s="73">
        <v>5</v>
      </c>
      <c r="D42" s="429" t="s">
        <v>201</v>
      </c>
      <c r="E42" s="110"/>
      <c r="F42" s="553">
        <v>-89763.47</v>
      </c>
    </row>
    <row r="43" spans="1:6" ht="15" customHeight="1" thickTop="1">
      <c r="A43" s="427"/>
      <c r="B43" s="73"/>
      <c r="C43" s="429"/>
      <c r="D43" s="79"/>
      <c r="E43" s="110"/>
      <c r="F43" s="554"/>
    </row>
    <row r="44" spans="1:6" ht="20.25" customHeight="1">
      <c r="A44" s="427" t="s">
        <v>54</v>
      </c>
      <c r="B44" s="80" t="s">
        <v>55</v>
      </c>
      <c r="C44" s="424"/>
      <c r="D44" s="54"/>
      <c r="E44" s="110"/>
      <c r="F44" s="554"/>
    </row>
    <row r="45" spans="1:6" ht="15" customHeight="1">
      <c r="A45" s="427"/>
      <c r="B45" s="50">
        <v>1</v>
      </c>
      <c r="D45" s="426" t="s">
        <v>160</v>
      </c>
      <c r="E45" s="110"/>
      <c r="F45" s="636">
        <v>84886.95</v>
      </c>
    </row>
    <row r="46" spans="1:6" ht="15" customHeight="1">
      <c r="A46" s="427"/>
      <c r="B46" s="50">
        <v>2</v>
      </c>
      <c r="D46" s="426" t="s">
        <v>50</v>
      </c>
      <c r="E46" s="110"/>
      <c r="F46" s="549">
        <v>-549.39</v>
      </c>
    </row>
    <row r="47" spans="1:6" ht="15" customHeight="1">
      <c r="A47" s="427"/>
      <c r="B47" s="263"/>
      <c r="C47" s="263" t="s">
        <v>229</v>
      </c>
      <c r="D47" s="74" t="s">
        <v>197</v>
      </c>
      <c r="E47" s="549">
        <v>44.98</v>
      </c>
      <c r="F47" s="110"/>
    </row>
    <row r="48" spans="1:6" ht="15" customHeight="1">
      <c r="A48" s="427"/>
      <c r="B48" s="263"/>
      <c r="C48" s="263" t="s">
        <v>230</v>
      </c>
      <c r="D48" s="74" t="s">
        <v>198</v>
      </c>
      <c r="E48" s="552">
        <v>-247.25</v>
      </c>
      <c r="F48" s="110"/>
    </row>
    <row r="49" spans="1:7" ht="15" customHeight="1">
      <c r="A49" s="427"/>
      <c r="B49" s="50">
        <v>3</v>
      </c>
      <c r="D49" s="290" t="s">
        <v>199</v>
      </c>
      <c r="E49" s="110"/>
      <c r="F49" s="549">
        <v>-202.27</v>
      </c>
    </row>
    <row r="50" spans="1:7" ht="15" customHeight="1">
      <c r="A50" s="427"/>
      <c r="B50" s="50">
        <v>4</v>
      </c>
      <c r="D50" s="290" t="s">
        <v>122</v>
      </c>
      <c r="E50" s="110"/>
      <c r="F50" s="549">
        <v>2280</v>
      </c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86415.29</v>
      </c>
    </row>
    <row r="52" spans="1:7" ht="15" customHeight="1" thickTop="1" thickBot="1">
      <c r="A52" s="427"/>
      <c r="B52" s="50"/>
      <c r="C52" s="426"/>
      <c r="D52" s="79"/>
      <c r="E52" s="110"/>
      <c r="F52" s="554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-3348.1800000000076</v>
      </c>
      <c r="G53" s="631"/>
    </row>
  </sheetData>
  <customSheetViews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7109375" defaultRowHeight="13.2"/>
  <cols>
    <col min="1" max="1" width="9.140625" style="119" customWidth="1"/>
    <col min="2" max="2" width="3.85546875" style="83" customWidth="1"/>
    <col min="3" max="3" width="70.28515625" style="119" customWidth="1"/>
    <col min="4" max="4" width="36.140625" style="119" bestFit="1" customWidth="1"/>
    <col min="5" max="5" width="28" style="119" customWidth="1"/>
    <col min="6" max="6" width="34.7109375" style="119" bestFit="1" customWidth="1"/>
    <col min="7" max="7" width="42.28515625" style="120" customWidth="1"/>
    <col min="8" max="8" width="10.7109375" style="119"/>
    <col min="9" max="9" width="17" style="119" customWidth="1"/>
    <col min="10" max="16384" width="10.710937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44341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6">
      <c r="A7" s="90"/>
      <c r="B7" s="91"/>
      <c r="C7" s="92"/>
      <c r="D7" s="93"/>
      <c r="E7" s="94"/>
      <c r="F7" s="94"/>
      <c r="G7" s="14"/>
    </row>
    <row r="8" spans="1:12" s="89" customFormat="1" ht="21">
      <c r="A8" s="95" t="s">
        <v>57</v>
      </c>
      <c r="B8" s="655" t="s">
        <v>70</v>
      </c>
      <c r="C8" s="655"/>
      <c r="D8" s="97"/>
      <c r="E8" s="98"/>
      <c r="F8" s="98"/>
      <c r="G8" s="99"/>
    </row>
    <row r="9" spans="1:12" s="89" customFormat="1" ht="21.6" thickBot="1">
      <c r="A9" s="100"/>
      <c r="B9" s="101"/>
      <c r="C9" s="101"/>
      <c r="D9" s="101"/>
      <c r="E9" s="332"/>
      <c r="F9" s="101"/>
      <c r="G9" s="446"/>
    </row>
    <row r="10" spans="1:12" s="89" customFormat="1" ht="21.6" thickBot="1">
      <c r="A10" s="354" t="s">
        <v>184</v>
      </c>
      <c r="B10" s="355"/>
      <c r="C10" s="102" t="s">
        <v>43</v>
      </c>
      <c r="D10" s="356"/>
      <c r="E10" s="113">
        <v>44316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1707714.07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-1707714.07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1832080.5599999998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29370.489999999998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247.25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0</v>
      </c>
      <c r="F18" s="338"/>
      <c r="G18" s="352"/>
      <c r="I18" s="635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21.750000000000004</v>
      </c>
      <c r="F20" s="339"/>
      <c r="G20" s="352"/>
      <c r="I20" s="635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8739.35</v>
      </c>
      <c r="F21" s="339"/>
      <c r="G21" s="352"/>
      <c r="I21" s="635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1870459.4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33181.522700000001</v>
      </c>
      <c r="F28" s="116">
        <v>33181.522700000001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10260.780000000001</v>
      </c>
      <c r="F30" s="116">
        <v>10260.780000000001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1796.18</v>
      </c>
      <c r="F32" s="116">
        <v>1796.18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1667437.86</v>
      </c>
      <c r="F33" s="116">
        <v>1667437.86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154033.06</v>
      </c>
      <c r="F34" s="116">
        <v>154033.05729999975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1870459.4027000002</v>
      </c>
      <c r="F39" s="351">
        <v>1870459.4</v>
      </c>
      <c r="G39" s="13">
        <v>0</v>
      </c>
    </row>
    <row r="40" spans="1:9" s="88" customFormat="1" ht="15" thickTop="1" thickBot="1">
      <c r="A40" s="118"/>
      <c r="B40" s="348"/>
      <c r="C40" s="111"/>
      <c r="D40" s="349"/>
      <c r="E40" s="350"/>
      <c r="F40" s="634"/>
      <c r="G40" s="347"/>
    </row>
  </sheetData>
  <sheetProtection formatCells="0" formatColumns="0"/>
  <customSheetViews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7109375" defaultRowHeight="13.2"/>
  <cols>
    <col min="1" max="1" width="8.28515625" style="119" customWidth="1"/>
    <col min="2" max="2" width="13.42578125" style="83" customWidth="1"/>
    <col min="3" max="3" width="129.7109375" style="119" customWidth="1"/>
    <col min="4" max="4" width="24.85546875" style="119" customWidth="1"/>
    <col min="5" max="5" width="24.42578125" style="119" customWidth="1"/>
    <col min="6" max="6" width="2.28515625" style="119" customWidth="1"/>
    <col min="7" max="7" width="22.28515625" style="120" bestFit="1" customWidth="1"/>
    <col min="8" max="16384" width="10.710937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56">
        <v>44341</v>
      </c>
      <c r="E4" s="656"/>
      <c r="F4" s="656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6">
      <c r="A7" s="90"/>
      <c r="B7" s="91"/>
      <c r="C7" s="92"/>
      <c r="D7" s="94"/>
      <c r="E7" s="121"/>
      <c r="F7" s="121"/>
      <c r="G7" s="122"/>
    </row>
    <row r="8" spans="1:12" ht="21.6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1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1.6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1.6" thickTop="1">
      <c r="A11" s="100" t="s">
        <v>184</v>
      </c>
      <c r="B11" s="127"/>
      <c r="C11" s="104" t="s">
        <v>174</v>
      </c>
      <c r="D11" s="346">
        <v>1870459.4</v>
      </c>
      <c r="E11" s="12">
        <v>1870459.4</v>
      </c>
      <c r="F11" s="142"/>
      <c r="G11" s="560">
        <v>0</v>
      </c>
    </row>
    <row r="12" spans="1:12" ht="13.8">
      <c r="A12" s="126"/>
      <c r="B12" s="127"/>
      <c r="C12" s="104"/>
      <c r="D12" s="18"/>
      <c r="E12" s="19"/>
      <c r="F12" s="143"/>
      <c r="G12" s="561"/>
    </row>
    <row r="13" spans="1:12" ht="21">
      <c r="A13" s="100" t="s">
        <v>0</v>
      </c>
      <c r="B13" s="127" t="s">
        <v>87</v>
      </c>
      <c r="C13" s="107" t="s">
        <v>14</v>
      </c>
      <c r="D13" s="17">
        <v>36931.522700000001</v>
      </c>
      <c r="E13" s="12">
        <v>1833527.8772999998</v>
      </c>
      <c r="F13" s="142"/>
      <c r="G13" s="562">
        <v>0</v>
      </c>
    </row>
    <row r="14" spans="1:12" ht="13.8">
      <c r="A14" s="126"/>
      <c r="B14" s="127"/>
      <c r="C14" s="128"/>
      <c r="D14" s="12"/>
      <c r="E14" s="12"/>
      <c r="F14" s="142"/>
      <c r="G14" s="561"/>
    </row>
    <row r="15" spans="1:12" ht="21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3.8">
      <c r="A16" s="126"/>
      <c r="B16" s="131">
        <v>1</v>
      </c>
      <c r="C16" s="381" t="s">
        <v>235</v>
      </c>
      <c r="D16" s="130">
        <v>10260.780000000001</v>
      </c>
      <c r="E16" s="12">
        <v>1823267.0972999998</v>
      </c>
      <c r="F16" s="142"/>
      <c r="G16" s="562">
        <v>0</v>
      </c>
    </row>
    <row r="17" spans="1:7" ht="13.8">
      <c r="A17" s="126"/>
      <c r="B17" s="131">
        <v>2</v>
      </c>
      <c r="C17" s="381" t="s">
        <v>236</v>
      </c>
      <c r="D17" s="130">
        <v>0</v>
      </c>
      <c r="E17" s="12">
        <v>1823267.0972999998</v>
      </c>
      <c r="F17" s="142"/>
      <c r="G17" s="562">
        <v>0</v>
      </c>
    </row>
    <row r="18" spans="1:7" ht="14.4" thickBot="1">
      <c r="A18" s="126"/>
      <c r="B18" s="131">
        <v>3</v>
      </c>
      <c r="C18" s="107" t="s">
        <v>16</v>
      </c>
      <c r="D18" s="13">
        <v>10260.780000000001</v>
      </c>
      <c r="E18" s="12"/>
      <c r="F18" s="142"/>
      <c r="G18" s="561"/>
    </row>
    <row r="19" spans="1:7" ht="14.4" thickTop="1">
      <c r="A19" s="126"/>
      <c r="B19" s="127"/>
      <c r="C19" s="104"/>
      <c r="D19" s="12"/>
      <c r="E19" s="12"/>
      <c r="F19" s="142"/>
      <c r="G19" s="561"/>
    </row>
    <row r="20" spans="1:7" ht="21">
      <c r="A20" s="100" t="s">
        <v>42</v>
      </c>
      <c r="B20" s="127" t="s">
        <v>89</v>
      </c>
      <c r="C20" s="107" t="s">
        <v>95</v>
      </c>
      <c r="D20" s="17">
        <v>0</v>
      </c>
      <c r="E20" s="12">
        <v>1823267.0972999998</v>
      </c>
      <c r="F20" s="142"/>
      <c r="G20" s="562">
        <v>0</v>
      </c>
    </row>
    <row r="21" spans="1:7" ht="13.8">
      <c r="A21" s="126"/>
      <c r="B21" s="127"/>
      <c r="C21" s="104"/>
      <c r="D21" s="19"/>
      <c r="E21" s="19"/>
      <c r="F21" s="143"/>
      <c r="G21" s="563"/>
    </row>
    <row r="22" spans="1:7" ht="21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3.8">
      <c r="A23" s="126"/>
      <c r="B23" s="131">
        <v>1</v>
      </c>
      <c r="C23" s="381" t="s">
        <v>238</v>
      </c>
      <c r="D23" s="12">
        <v>1796.18</v>
      </c>
      <c r="E23" s="12">
        <v>1821470.9172999999</v>
      </c>
      <c r="F23" s="142"/>
      <c r="G23" s="562">
        <v>0</v>
      </c>
    </row>
    <row r="24" spans="1:7" ht="14.4" thickBot="1">
      <c r="A24" s="126"/>
      <c r="B24" s="131"/>
      <c r="C24" s="107" t="s">
        <v>231</v>
      </c>
      <c r="D24" s="13">
        <v>1796.18</v>
      </c>
      <c r="E24" s="12"/>
      <c r="F24" s="142"/>
      <c r="G24" s="562"/>
    </row>
    <row r="25" spans="1:7" ht="14.4" thickTop="1">
      <c r="A25" s="126"/>
      <c r="B25" s="127"/>
      <c r="C25" s="104"/>
      <c r="D25" s="19"/>
      <c r="E25" s="19"/>
      <c r="F25" s="143"/>
      <c r="G25" s="563"/>
    </row>
    <row r="26" spans="1:7" ht="21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3.8">
      <c r="A27" s="126"/>
      <c r="B27" s="132">
        <v>1</v>
      </c>
      <c r="C27" s="104" t="s">
        <v>73</v>
      </c>
      <c r="D27" s="130">
        <v>1667437.86</v>
      </c>
      <c r="E27" s="12">
        <v>154033.06</v>
      </c>
      <c r="F27" s="142"/>
      <c r="G27" s="562">
        <v>0</v>
      </c>
    </row>
    <row r="28" spans="1:7" ht="13.8">
      <c r="A28" s="126"/>
      <c r="B28" s="132">
        <v>2</v>
      </c>
      <c r="C28" s="104" t="s">
        <v>277</v>
      </c>
      <c r="D28" s="130">
        <v>154033.06</v>
      </c>
      <c r="E28" s="12">
        <v>0</v>
      </c>
      <c r="F28" s="142"/>
      <c r="G28" s="562">
        <v>0</v>
      </c>
    </row>
    <row r="29" spans="1:7" ht="14.4" thickBot="1">
      <c r="A29" s="126"/>
      <c r="B29" s="132"/>
      <c r="C29" s="107" t="s">
        <v>232</v>
      </c>
      <c r="D29" s="144">
        <v>1821470.9200000002</v>
      </c>
      <c r="E29" s="12"/>
      <c r="F29" s="142"/>
      <c r="G29" s="563"/>
    </row>
    <row r="30" spans="1:7" ht="14.4" thickTop="1">
      <c r="A30" s="126"/>
      <c r="B30" s="127"/>
      <c r="C30" s="104"/>
      <c r="D30" s="130"/>
      <c r="E30" s="12"/>
      <c r="F30" s="142"/>
      <c r="G30" s="563"/>
    </row>
    <row r="31" spans="1:7" ht="21">
      <c r="A31" s="100" t="s">
        <v>218</v>
      </c>
      <c r="B31" s="127" t="s">
        <v>92</v>
      </c>
      <c r="C31" s="104" t="s">
        <v>82</v>
      </c>
      <c r="D31" s="20">
        <v>0</v>
      </c>
      <c r="E31" s="12">
        <v>0</v>
      </c>
      <c r="F31" s="142"/>
      <c r="G31" s="562">
        <v>0</v>
      </c>
    </row>
    <row r="32" spans="1:7" ht="13.8">
      <c r="A32" s="126"/>
      <c r="B32" s="127"/>
      <c r="C32" s="104"/>
      <c r="D32" s="20"/>
      <c r="E32" s="12"/>
      <c r="F32" s="142"/>
      <c r="G32" s="561"/>
    </row>
    <row r="33" spans="1:7" ht="21">
      <c r="A33" s="100" t="s">
        <v>219</v>
      </c>
      <c r="B33" s="127" t="s">
        <v>93</v>
      </c>
      <c r="C33" s="104" t="s">
        <v>83</v>
      </c>
      <c r="D33" s="20">
        <v>0</v>
      </c>
      <c r="E33" s="12">
        <v>0</v>
      </c>
      <c r="F33" s="142"/>
      <c r="G33" s="562">
        <v>0</v>
      </c>
    </row>
    <row r="34" spans="1:7" ht="13.8">
      <c r="A34" s="126"/>
      <c r="B34" s="127"/>
      <c r="C34" s="104"/>
      <c r="D34" s="20"/>
      <c r="E34" s="12"/>
      <c r="F34" s="142"/>
      <c r="G34" s="561"/>
    </row>
    <row r="35" spans="1:7" ht="21">
      <c r="A35" s="100" t="s">
        <v>183</v>
      </c>
      <c r="B35" s="127" t="s">
        <v>94</v>
      </c>
      <c r="C35" s="104" t="s">
        <v>75</v>
      </c>
      <c r="D35" s="17">
        <v>0</v>
      </c>
      <c r="E35" s="12">
        <v>0</v>
      </c>
      <c r="F35" s="142"/>
      <c r="G35" s="562">
        <v>0</v>
      </c>
    </row>
    <row r="36" spans="1:7" ht="13.8">
      <c r="A36" s="126"/>
      <c r="B36" s="127"/>
      <c r="C36" s="104"/>
      <c r="D36" s="17"/>
      <c r="E36" s="12"/>
      <c r="F36" s="142"/>
      <c r="G36" s="563"/>
    </row>
    <row r="37" spans="1:7" ht="21">
      <c r="A37" s="100" t="s">
        <v>221</v>
      </c>
      <c r="B37" s="127" t="s">
        <v>96</v>
      </c>
      <c r="C37" s="104" t="s">
        <v>76</v>
      </c>
      <c r="D37" s="17">
        <v>0</v>
      </c>
      <c r="E37" s="12">
        <v>0</v>
      </c>
      <c r="F37" s="142"/>
      <c r="G37" s="562">
        <v>0</v>
      </c>
    </row>
    <row r="38" spans="1:7" ht="13.8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.8" thickBot="1">
      <c r="A40" s="359"/>
      <c r="B40" s="136"/>
      <c r="C40" s="136"/>
      <c r="D40" s="136"/>
      <c r="E40" s="136"/>
      <c r="F40" s="136"/>
      <c r="G40" s="366"/>
    </row>
  </sheetData>
  <customSheetViews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4"/>
  <sheetViews>
    <sheetView zoomScale="75" zoomScaleNormal="75" workbookViewId="0"/>
  </sheetViews>
  <sheetFormatPr defaultColWidth="10.7109375" defaultRowHeight="13.2"/>
  <cols>
    <col min="1" max="1" width="9" style="41" customWidth="1"/>
    <col min="2" max="2" width="5.140625" style="39" customWidth="1"/>
    <col min="3" max="3" width="70" style="39" customWidth="1"/>
    <col min="4" max="4" width="20.140625" style="40" bestFit="1" customWidth="1"/>
    <col min="5" max="5" width="22.7109375" style="40" customWidth="1"/>
    <col min="6" max="6" width="19" style="41" customWidth="1"/>
    <col min="7" max="16384" width="10.7109375" style="39"/>
  </cols>
  <sheetData>
    <row r="1" spans="1:6" s="32" customFormat="1" ht="28.2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1">
      <c r="C4" s="604" t="s">
        <v>181</v>
      </c>
      <c r="D4" s="656">
        <v>44341</v>
      </c>
      <c r="E4" s="657"/>
      <c r="F4" s="657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.8" thickBot="1"/>
    <row r="7" spans="1:6" ht="13.8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.8" thickBot="1">
      <c r="A9" s="152"/>
      <c r="B9" s="42"/>
      <c r="C9" s="42"/>
      <c r="D9" s="47"/>
      <c r="E9" s="47"/>
      <c r="F9" s="51"/>
    </row>
    <row r="10" spans="1:6" ht="15.6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1.6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457</v>
      </c>
      <c r="E12" s="163">
        <v>364440.75</v>
      </c>
      <c r="F12" s="567">
        <v>3.1680288341144579E-2</v>
      </c>
    </row>
    <row r="13" spans="1:6" ht="13.8">
      <c r="A13" s="160"/>
      <c r="B13" s="42">
        <v>2</v>
      </c>
      <c r="C13" s="162" t="s">
        <v>106</v>
      </c>
      <c r="D13" s="585">
        <v>49</v>
      </c>
      <c r="E13" s="163">
        <v>90032.89</v>
      </c>
      <c r="F13" s="567">
        <v>7.8264242277696783E-3</v>
      </c>
    </row>
    <row r="14" spans="1:6" ht="13.8">
      <c r="A14" s="160"/>
      <c r="B14" s="42">
        <v>3</v>
      </c>
      <c r="C14" s="162" t="s">
        <v>107</v>
      </c>
      <c r="D14" s="585">
        <v>1</v>
      </c>
      <c r="E14" s="163">
        <v>2218.88</v>
      </c>
      <c r="F14" s="567">
        <v>1.9288391376211052E-4</v>
      </c>
    </row>
    <row r="15" spans="1:6" ht="13.8">
      <c r="A15" s="160"/>
      <c r="B15" s="42">
        <v>4</v>
      </c>
      <c r="C15" s="162" t="s">
        <v>108</v>
      </c>
      <c r="D15" s="585">
        <v>71</v>
      </c>
      <c r="E15" s="163">
        <v>271049</v>
      </c>
      <c r="F15" s="567">
        <v>2.3561883446291055E-2</v>
      </c>
    </row>
    <row r="16" spans="1:6" ht="13.8">
      <c r="A16" s="160"/>
      <c r="B16" s="42">
        <v>5</v>
      </c>
      <c r="C16" s="162" t="s">
        <v>109</v>
      </c>
      <c r="D16" s="585">
        <v>124</v>
      </c>
      <c r="E16" s="163">
        <v>357585.39</v>
      </c>
      <c r="F16" s="567">
        <v>3.1084362168008483E-2</v>
      </c>
    </row>
    <row r="17" spans="1:6" ht="13.8">
      <c r="A17" s="160"/>
      <c r="B17" s="42">
        <v>6</v>
      </c>
      <c r="C17" s="162" t="s">
        <v>110</v>
      </c>
      <c r="D17" s="585">
        <v>105</v>
      </c>
      <c r="E17" s="163">
        <v>285130.23999999999</v>
      </c>
      <c r="F17" s="567">
        <v>2.4785944540998105E-2</v>
      </c>
    </row>
    <row r="18" spans="1:6" ht="13.8">
      <c r="A18" s="160"/>
      <c r="B18" s="42">
        <v>7</v>
      </c>
      <c r="C18" s="162" t="s">
        <v>111</v>
      </c>
      <c r="D18" s="585">
        <v>7</v>
      </c>
      <c r="E18" s="163">
        <v>154960.92000000001</v>
      </c>
      <c r="F18" s="567">
        <v>1.3470520591369209E-2</v>
      </c>
    </row>
    <row r="19" spans="1:6" ht="13.8">
      <c r="A19" s="160"/>
      <c r="B19" s="42">
        <v>8</v>
      </c>
      <c r="C19" s="162" t="s">
        <v>112</v>
      </c>
      <c r="D19" s="585">
        <v>3421</v>
      </c>
      <c r="E19" s="163">
        <v>9558975.7100000009</v>
      </c>
      <c r="F19" s="567">
        <v>0.83094743586933473</v>
      </c>
    </row>
    <row r="20" spans="1:6" ht="13.8">
      <c r="A20" s="160"/>
      <c r="B20" s="42">
        <v>9</v>
      </c>
      <c r="C20" s="162" t="s">
        <v>113</v>
      </c>
      <c r="D20" s="585">
        <v>55</v>
      </c>
      <c r="E20" s="163">
        <v>240614.2</v>
      </c>
      <c r="F20" s="567">
        <v>2.0916231883986162E-2</v>
      </c>
    </row>
    <row r="21" spans="1:6" ht="13.8">
      <c r="A21" s="160"/>
      <c r="B21" s="42">
        <v>10</v>
      </c>
      <c r="C21" s="162" t="s">
        <v>114</v>
      </c>
      <c r="D21" s="585">
        <v>67</v>
      </c>
      <c r="E21" s="163">
        <v>178698.87</v>
      </c>
      <c r="F21" s="567">
        <v>1.5534025017336042E-2</v>
      </c>
    </row>
    <row r="22" spans="1:6" ht="14.4" thickBot="1">
      <c r="A22" s="160"/>
      <c r="B22" s="42">
        <v>11</v>
      </c>
      <c r="C22" s="75" t="s">
        <v>101</v>
      </c>
      <c r="D22" s="586">
        <v>4357</v>
      </c>
      <c r="E22" s="164">
        <v>11503706.85</v>
      </c>
      <c r="F22" s="568">
        <v>1.0000000000000002</v>
      </c>
    </row>
    <row r="23" spans="1:6" ht="13.8" thickTop="1">
      <c r="A23" s="160"/>
      <c r="B23" s="42"/>
      <c r="C23" s="42"/>
      <c r="D23" s="587"/>
      <c r="E23" s="165"/>
      <c r="F23" s="569"/>
    </row>
    <row r="24" spans="1:6" ht="21">
      <c r="A24" s="361" t="s">
        <v>102</v>
      </c>
      <c r="B24" s="42"/>
      <c r="C24" s="71" t="s">
        <v>135</v>
      </c>
      <c r="D24" s="588"/>
      <c r="E24" s="166"/>
      <c r="F24" s="569"/>
    </row>
    <row r="25" spans="1:6" ht="13.8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8.2390833872822487E-4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3.8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3.8">
      <c r="A28" s="160"/>
      <c r="B28" s="452">
        <v>4</v>
      </c>
      <c r="C28" s="104" t="s">
        <v>139</v>
      </c>
      <c r="D28" s="590">
        <v>17</v>
      </c>
      <c r="E28" s="163">
        <v>76361.17</v>
      </c>
      <c r="F28" s="567">
        <v>6.6379620930622028E-3</v>
      </c>
    </row>
    <row r="29" spans="1:6" ht="13.8">
      <c r="A29" s="160"/>
      <c r="B29" s="452">
        <v>5</v>
      </c>
      <c r="C29" s="104" t="s">
        <v>140</v>
      </c>
      <c r="D29" s="633">
        <v>4335</v>
      </c>
      <c r="E29" s="163">
        <v>11409223.359999999</v>
      </c>
      <c r="F29" s="567">
        <v>0.99178669178274481</v>
      </c>
    </row>
    <row r="30" spans="1:6" ht="13.8">
      <c r="A30" s="160"/>
      <c r="B30" s="452">
        <v>6</v>
      </c>
      <c r="C30" s="104" t="s">
        <v>239</v>
      </c>
      <c r="D30" s="589">
        <v>4</v>
      </c>
      <c r="E30" s="163">
        <v>8644.32</v>
      </c>
      <c r="F30" s="567">
        <v>7.5143778546477827E-4</v>
      </c>
    </row>
    <row r="31" spans="1:6" ht="14.4" thickBot="1">
      <c r="A31" s="160"/>
      <c r="B31" s="452">
        <v>7</v>
      </c>
      <c r="C31" s="107" t="s">
        <v>141</v>
      </c>
      <c r="D31" s="591">
        <v>4357</v>
      </c>
      <c r="E31" s="167">
        <v>11503706.85</v>
      </c>
      <c r="F31" s="568">
        <v>1</v>
      </c>
    </row>
    <row r="32" spans="1:6" ht="13.8" thickTop="1">
      <c r="A32" s="160"/>
      <c r="B32" s="42"/>
      <c r="C32" s="42"/>
      <c r="D32" s="587"/>
      <c r="E32" s="165"/>
      <c r="F32" s="569"/>
    </row>
    <row r="33" spans="1:6" ht="21">
      <c r="A33" s="361" t="s">
        <v>103</v>
      </c>
      <c r="B33" s="42"/>
      <c r="C33" s="71" t="s">
        <v>142</v>
      </c>
      <c r="D33" s="588"/>
      <c r="E33" s="166"/>
      <c r="F33" s="569"/>
    </row>
    <row r="34" spans="1:6" ht="13.8">
      <c r="A34" s="153"/>
      <c r="B34" s="42">
        <v>1</v>
      </c>
      <c r="C34" s="74" t="s">
        <v>104</v>
      </c>
      <c r="D34" s="592">
        <v>4357</v>
      </c>
      <c r="E34" s="163">
        <v>11503706.85</v>
      </c>
      <c r="F34" s="567">
        <v>1</v>
      </c>
    </row>
    <row r="35" spans="1:6" ht="15.75" customHeight="1" thickBot="1">
      <c r="A35" s="154"/>
      <c r="B35" s="42">
        <v>2</v>
      </c>
      <c r="C35" s="75" t="s">
        <v>143</v>
      </c>
      <c r="D35" s="591">
        <v>4357</v>
      </c>
      <c r="E35" s="168">
        <v>11503706.85</v>
      </c>
      <c r="F35" s="156">
        <v>1</v>
      </c>
    </row>
    <row r="36" spans="1:6" ht="14.4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8" thickBot="1">
      <c r="A38" s="157"/>
      <c r="B38" s="58"/>
      <c r="C38" s="58"/>
      <c r="D38" s="58"/>
      <c r="E38" s="58"/>
      <c r="F38" s="158"/>
    </row>
    <row r="40" spans="1:6">
      <c r="D40" s="515"/>
      <c r="E40" s="515"/>
    </row>
    <row r="41" spans="1:6">
      <c r="D41" s="641"/>
      <c r="E41" s="642"/>
    </row>
    <row r="42" spans="1:6">
      <c r="D42" s="641"/>
      <c r="E42" s="642"/>
    </row>
    <row r="43" spans="1:6">
      <c r="D43" s="641"/>
      <c r="E43" s="642"/>
    </row>
    <row r="44" spans="1:6">
      <c r="D44" s="515"/>
      <c r="E44" s="515"/>
    </row>
  </sheetData>
  <customSheetViews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7109375" defaultRowHeight="13.2"/>
  <cols>
    <col min="1" max="1" width="9.28515625" style="466" customWidth="1"/>
    <col min="2" max="2" width="14.7109375" style="119" customWidth="1"/>
    <col min="3" max="3" width="38.140625" style="119" customWidth="1"/>
    <col min="4" max="4" width="17.85546875" style="119" customWidth="1"/>
    <col min="5" max="5" width="3.140625" style="119" customWidth="1"/>
    <col min="6" max="6" width="14.85546875" style="467" customWidth="1"/>
    <col min="7" max="7" width="3.140625" style="466" customWidth="1"/>
    <col min="8" max="8" width="25.85546875" style="119" customWidth="1"/>
    <col min="9" max="9" width="3.140625" style="119" customWidth="1"/>
    <col min="10" max="16384" width="10.7109375" style="119"/>
  </cols>
  <sheetData>
    <row r="1" spans="1:8" s="32" customFormat="1" ht="28.2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56">
        <v>44341</v>
      </c>
      <c r="E4" s="657"/>
      <c r="F4" s="657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3.4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1.6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.2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-8280972.2699999996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11503706.85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8773.43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1821470.9172999999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>
      <c r="A21" s="477"/>
      <c r="B21" s="476" t="s">
        <v>257</v>
      </c>
      <c r="C21" s="474"/>
      <c r="D21" s="474"/>
      <c r="E21" s="474"/>
      <c r="F21" s="473"/>
      <c r="G21" s="473"/>
      <c r="H21" s="571">
        <v>5352978.9273000006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-7580690.1399999997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11503706.85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8773.43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1667437.86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>
      <c r="A31" s="477"/>
      <c r="B31" s="476" t="s">
        <v>257</v>
      </c>
      <c r="C31" s="474"/>
      <c r="D31" s="474"/>
      <c r="E31" s="474"/>
      <c r="F31" s="473"/>
      <c r="G31" s="473"/>
      <c r="H31" s="571">
        <v>5899228</v>
      </c>
    </row>
    <row r="32" spans="1:8">
      <c r="A32" s="477"/>
      <c r="B32" s="476"/>
      <c r="C32" s="474"/>
      <c r="D32" s="474"/>
      <c r="E32" s="474"/>
      <c r="F32" s="473"/>
      <c r="G32" s="473"/>
      <c r="H32" s="493"/>
    </row>
    <row r="33" spans="1:8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>
      <c r="A34" s="477"/>
      <c r="B34" s="476"/>
      <c r="C34" s="474"/>
      <c r="D34" s="474"/>
      <c r="E34" s="474"/>
      <c r="F34" s="473"/>
      <c r="G34" s="473"/>
      <c r="H34" s="492"/>
    </row>
    <row r="35" spans="1:8">
      <c r="A35" s="477"/>
      <c r="B35" s="476"/>
      <c r="C35" s="490"/>
      <c r="D35" s="490"/>
      <c r="E35" s="490"/>
      <c r="F35" s="490"/>
      <c r="G35" s="490"/>
      <c r="H35" s="481"/>
    </row>
    <row r="36" spans="1:8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>
      <c r="A37" s="477"/>
      <c r="B37" s="491" t="s">
        <v>254</v>
      </c>
      <c r="C37" s="490"/>
      <c r="D37" s="490"/>
      <c r="E37" s="490"/>
      <c r="F37" s="490"/>
      <c r="G37" s="490"/>
      <c r="H37" s="573" t="s">
        <v>242</v>
      </c>
    </row>
    <row r="38" spans="1:8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0.13704241364997433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>
      <c r="A45" s="477"/>
      <c r="B45" s="482"/>
      <c r="C45" s="476"/>
      <c r="D45" s="474"/>
      <c r="E45" s="474"/>
      <c r="F45" s="473"/>
      <c r="G45" s="473"/>
      <c r="H45" s="481"/>
    </row>
    <row r="46" spans="1:8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.8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7109375" defaultRowHeight="13.2"/>
  <cols>
    <col min="1" max="1" width="9.140625" style="119" customWidth="1"/>
    <col min="2" max="2" width="4.28515625" style="83" customWidth="1"/>
    <col min="3" max="3" width="67.85546875" style="119" customWidth="1"/>
    <col min="4" max="4" width="36.140625" style="119" bestFit="1" customWidth="1"/>
    <col min="5" max="5" width="10.7109375" style="119"/>
    <col min="6" max="6" width="19.28515625" style="119" bestFit="1" customWidth="1"/>
    <col min="7" max="16384" width="10.710937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56">
        <v>44341</v>
      </c>
      <c r="E4" s="657"/>
      <c r="F4" s="657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6">
      <c r="A7" s="90"/>
      <c r="B7" s="91"/>
      <c r="C7" s="92"/>
      <c r="D7" s="122"/>
    </row>
    <row r="8" spans="1:6" s="89" customFormat="1" ht="16.2" thickBot="1">
      <c r="A8" s="371"/>
      <c r="B8" s="175"/>
      <c r="C8" s="176"/>
      <c r="D8" s="372"/>
    </row>
    <row r="9" spans="1:6" s="89" customFormat="1" ht="21">
      <c r="A9" s="177" t="s">
        <v>27</v>
      </c>
      <c r="B9" s="658" t="s">
        <v>163</v>
      </c>
      <c r="C9" s="658"/>
      <c r="D9" s="659"/>
    </row>
    <row r="10" spans="1:6" s="89" customFormat="1" ht="13.8" thickBot="1">
      <c r="A10" s="178"/>
      <c r="B10" s="135"/>
      <c r="C10" s="135"/>
      <c r="D10" s="372"/>
    </row>
    <row r="11" spans="1:6" s="89" customFormat="1" ht="21">
      <c r="A11" s="103"/>
      <c r="B11" s="88"/>
      <c r="C11" s="179"/>
      <c r="D11" s="180"/>
    </row>
    <row r="12" spans="1:6" s="184" customFormat="1" ht="21">
      <c r="A12" s="103" t="s">
        <v>184</v>
      </c>
      <c r="B12" s="194">
        <v>1</v>
      </c>
      <c r="C12" s="228" t="s">
        <v>152</v>
      </c>
      <c r="D12" s="460">
        <v>8280972.2699999996</v>
      </c>
    </row>
    <row r="13" spans="1:6" s="184" customFormat="1" ht="17.399999999999999">
      <c r="A13" s="181"/>
      <c r="B13" s="194"/>
      <c r="C13" s="367"/>
      <c r="D13" s="454" t="s">
        <v>243</v>
      </c>
    </row>
    <row r="14" spans="1:6" s="184" customFormat="1" ht="21">
      <c r="A14" s="103" t="s">
        <v>0</v>
      </c>
      <c r="B14" s="194">
        <v>1</v>
      </c>
      <c r="C14" s="187" t="s">
        <v>29</v>
      </c>
      <c r="D14" s="461">
        <v>11503706.85</v>
      </c>
    </row>
    <row r="15" spans="1:6" s="184" customFormat="1" ht="17.399999999999999">
      <c r="A15" s="186"/>
      <c r="B15" s="194">
        <v>2</v>
      </c>
      <c r="C15" s="187" t="s">
        <v>44</v>
      </c>
      <c r="D15" s="461">
        <v>2365401.6399999997</v>
      </c>
    </row>
    <row r="16" spans="1:6" s="184" customFormat="1" ht="17.399999999999999">
      <c r="A16" s="186"/>
      <c r="B16" s="194">
        <v>3</v>
      </c>
      <c r="C16" s="187" t="s">
        <v>145</v>
      </c>
      <c r="D16" s="461">
        <v>11562899.939999999</v>
      </c>
    </row>
    <row r="17" spans="1:4" s="184" customFormat="1" ht="17.399999999999999">
      <c r="A17" s="186"/>
      <c r="B17" s="194">
        <v>4</v>
      </c>
      <c r="C17" s="187" t="s">
        <v>1</v>
      </c>
      <c r="D17" s="462">
        <v>4357</v>
      </c>
    </row>
    <row r="18" spans="1:4" s="184" customFormat="1" ht="17.399999999999999">
      <c r="A18" s="186"/>
      <c r="B18" s="194">
        <v>5</v>
      </c>
      <c r="C18" s="187" t="s">
        <v>2</v>
      </c>
      <c r="D18" s="462">
        <v>3911</v>
      </c>
    </row>
    <row r="19" spans="1:4" s="184" customFormat="1" ht="17.399999999999999">
      <c r="A19" s="186"/>
      <c r="B19" s="194"/>
      <c r="C19" s="187"/>
      <c r="D19" s="368"/>
    </row>
    <row r="20" spans="1:4" s="184" customFormat="1" ht="21">
      <c r="A20" s="103" t="s">
        <v>3</v>
      </c>
      <c r="B20" s="194">
        <v>1</v>
      </c>
      <c r="C20" s="187" t="s">
        <v>146</v>
      </c>
      <c r="D20" s="463">
        <v>1739161.39</v>
      </c>
    </row>
    <row r="21" spans="1:4" s="184" customFormat="1" ht="17.399999999999999">
      <c r="A21" s="186"/>
      <c r="B21" s="194">
        <v>2</v>
      </c>
      <c r="C21" s="187" t="s">
        <v>147</v>
      </c>
      <c r="D21" s="463">
        <v>89763.47</v>
      </c>
    </row>
    <row r="22" spans="1:4" s="184" customFormat="1" ht="17.399999999999999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33181.522700000001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0</v>
      </c>
    </row>
    <row r="26" spans="1:4" s="184" customFormat="1" ht="17.399999999999999">
      <c r="A26" s="181"/>
      <c r="B26" s="194"/>
      <c r="C26" s="228"/>
      <c r="D26" s="456"/>
    </row>
    <row r="27" spans="1:4" s="184" customFormat="1" ht="21">
      <c r="A27" s="103" t="s">
        <v>54</v>
      </c>
      <c r="B27" s="194">
        <v>1</v>
      </c>
      <c r="C27" s="187" t="s">
        <v>64</v>
      </c>
      <c r="D27" s="463">
        <v>303613.49</v>
      </c>
    </row>
    <row r="28" spans="1:4" s="184" customFormat="1" ht="17.399999999999999">
      <c r="A28" s="186"/>
      <c r="B28" s="194">
        <v>2</v>
      </c>
      <c r="C28" s="187" t="s">
        <v>149</v>
      </c>
      <c r="D28" s="369">
        <v>2.7820609999999999E-2</v>
      </c>
    </row>
    <row r="29" spans="1:4" s="184" customFormat="1" ht="17.399999999999999">
      <c r="A29" s="181"/>
      <c r="B29" s="194">
        <v>3</v>
      </c>
      <c r="C29" s="187" t="s">
        <v>150</v>
      </c>
      <c r="D29" s="464">
        <v>34.581831000000001</v>
      </c>
    </row>
    <row r="30" spans="1:4" s="184" customFormat="1" ht="17.399999999999999">
      <c r="A30" s="181"/>
      <c r="B30" s="194"/>
      <c r="C30" s="187"/>
      <c r="D30" s="370"/>
    </row>
    <row r="31" spans="1:4" s="184" customFormat="1" ht="21">
      <c r="A31" s="103" t="s">
        <v>56</v>
      </c>
      <c r="B31" s="194">
        <v>1</v>
      </c>
      <c r="C31" s="187" t="s">
        <v>151</v>
      </c>
      <c r="D31" s="465">
        <v>7580690.1399999997</v>
      </c>
    </row>
    <row r="32" spans="1:4" s="184" customFormat="1" ht="17.399999999999999">
      <c r="A32" s="181"/>
      <c r="B32" s="194">
        <v>2</v>
      </c>
      <c r="C32" s="187" t="s">
        <v>18</v>
      </c>
      <c r="D32" s="463">
        <v>700282.13</v>
      </c>
    </row>
    <row r="33" spans="1:6" s="184" customFormat="1" ht="17.399999999999999">
      <c r="A33" s="181"/>
      <c r="B33" s="194">
        <v>3</v>
      </c>
      <c r="C33" s="187" t="s">
        <v>28</v>
      </c>
      <c r="D33" s="463">
        <v>1511370.38</v>
      </c>
    </row>
    <row r="34" spans="1:6" s="184" customFormat="1" ht="17.399999999999999">
      <c r="A34" s="181"/>
      <c r="B34" s="194">
        <v>4</v>
      </c>
      <c r="C34" s="187" t="s">
        <v>164</v>
      </c>
      <c r="D34" s="463">
        <v>139616.01</v>
      </c>
    </row>
    <row r="35" spans="1:6" s="184" customFormat="1" ht="17.399999999999999">
      <c r="A35" s="181"/>
      <c r="B35" s="194">
        <v>5</v>
      </c>
      <c r="C35" s="187" t="s">
        <v>276</v>
      </c>
      <c r="D35" s="369">
        <v>1.8371757099677473</v>
      </c>
      <c r="F35" s="576"/>
    </row>
    <row r="36" spans="1:6" s="184" customFormat="1" ht="17.399999999999999">
      <c r="A36" s="181"/>
      <c r="B36" s="194">
        <v>6</v>
      </c>
      <c r="C36" s="187" t="s">
        <v>170</v>
      </c>
      <c r="D36" s="369">
        <v>1.6818145666849338</v>
      </c>
      <c r="F36" s="576"/>
    </row>
    <row r="37" spans="1:6" s="184" customFormat="1" ht="13.8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8"/>
  <sheetViews>
    <sheetView zoomScale="75" zoomScaleNormal="75" workbookViewId="0"/>
  </sheetViews>
  <sheetFormatPr defaultColWidth="10.7109375" defaultRowHeight="13.2"/>
  <cols>
    <col min="1" max="1" width="9.140625" style="216" customWidth="1"/>
    <col min="2" max="2" width="41.140625" style="216" customWidth="1"/>
    <col min="3" max="3" width="29.85546875" style="216" customWidth="1"/>
    <col min="4" max="5" width="25.85546875" style="216" customWidth="1"/>
    <col min="6" max="16384" width="10.710937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56">
        <v>44341</v>
      </c>
      <c r="D4" s="657"/>
      <c r="E4" s="657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6">
      <c r="A7" s="90"/>
      <c r="B7" s="92"/>
      <c r="C7" s="662"/>
      <c r="D7" s="662"/>
      <c r="E7" s="663"/>
    </row>
    <row r="8" spans="1:5" s="89" customFormat="1" ht="27.75" customHeight="1">
      <c r="A8" s="200" t="s">
        <v>165</v>
      </c>
      <c r="B8" s="664" t="s">
        <v>166</v>
      </c>
      <c r="C8" s="665"/>
      <c r="D8" s="665"/>
      <c r="E8" s="666"/>
    </row>
    <row r="9" spans="1:5" s="88" customFormat="1" ht="19.5" customHeight="1">
      <c r="A9" s="201"/>
      <c r="B9" s="108"/>
      <c r="C9" s="660"/>
      <c r="D9" s="660"/>
      <c r="E9" s="661"/>
    </row>
    <row r="10" spans="1:5" s="89" customFormat="1" ht="21.6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1">
      <c r="A11" s="201"/>
      <c r="B11" s="107" t="s">
        <v>155</v>
      </c>
      <c r="C11" s="203"/>
      <c r="D11" s="25" t="s">
        <v>37</v>
      </c>
      <c r="E11" s="204"/>
    </row>
    <row r="12" spans="1:5" s="89" customFormat="1" ht="21">
      <c r="A12" s="201" t="s">
        <v>184</v>
      </c>
      <c r="B12" s="107" t="s">
        <v>136</v>
      </c>
      <c r="C12" s="594"/>
      <c r="D12" s="29"/>
      <c r="E12" s="28"/>
    </row>
    <row r="13" spans="1:5" s="89" customFormat="1" ht="13.8">
      <c r="A13" s="127"/>
      <c r="B13" s="104" t="s">
        <v>156</v>
      </c>
      <c r="C13" s="593">
        <v>1</v>
      </c>
      <c r="D13" s="373">
        <v>18251.43</v>
      </c>
      <c r="E13" s="27">
        <v>1.5784474564950707E-3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1">
      <c r="A15" s="201" t="s">
        <v>0</v>
      </c>
      <c r="B15" s="107" t="s">
        <v>137</v>
      </c>
      <c r="C15" s="593"/>
      <c r="D15" s="373"/>
      <c r="E15" s="27"/>
    </row>
    <row r="16" spans="1:5" s="89" customFormat="1" ht="13.8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1">
      <c r="A18" s="201" t="s">
        <v>3</v>
      </c>
      <c r="B18" s="206" t="s">
        <v>157</v>
      </c>
      <c r="C18" s="596">
        <v>1</v>
      </c>
      <c r="D18" s="375">
        <v>18251.43</v>
      </c>
      <c r="E18" s="580">
        <v>1.5784474564950707E-3</v>
      </c>
    </row>
    <row r="19" spans="1:5" s="89" customFormat="1" ht="13.8">
      <c r="A19" s="127"/>
      <c r="B19" s="107"/>
      <c r="C19" s="593"/>
      <c r="D19" s="373"/>
      <c r="E19" s="28"/>
    </row>
    <row r="20" spans="1:5" s="89" customFormat="1" ht="21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3.8">
      <c r="A22" s="127"/>
      <c r="B22" s="104" t="s">
        <v>156</v>
      </c>
      <c r="C22" s="593">
        <v>3988</v>
      </c>
      <c r="D22" s="579">
        <v>10339258.99</v>
      </c>
      <c r="E22" s="27">
        <v>0.89417525392855746</v>
      </c>
    </row>
    <row r="23" spans="1:5" s="89" customFormat="1" ht="13.8">
      <c r="A23" s="127"/>
      <c r="B23" s="104" t="s">
        <v>33</v>
      </c>
      <c r="C23" s="593">
        <v>252</v>
      </c>
      <c r="D23" s="579">
        <v>792190.69</v>
      </c>
      <c r="E23" s="27">
        <v>6.8511419636136717E-2</v>
      </c>
    </row>
    <row r="24" spans="1:5" s="89" customFormat="1" ht="13.8">
      <c r="A24" s="127"/>
      <c r="B24" s="104" t="s">
        <v>34</v>
      </c>
      <c r="C24" s="593">
        <v>51</v>
      </c>
      <c r="D24" s="579">
        <v>159244.57</v>
      </c>
      <c r="E24" s="27">
        <v>1.3772026985126713E-2</v>
      </c>
    </row>
    <row r="25" spans="1:5" s="89" customFormat="1" ht="13.8">
      <c r="A25" s="127"/>
      <c r="B25" s="104" t="s">
        <v>35</v>
      </c>
      <c r="C25" s="593">
        <v>22</v>
      </c>
      <c r="D25" s="579">
        <v>106271.3</v>
      </c>
      <c r="E25" s="27">
        <v>9.190713450037866E-3</v>
      </c>
    </row>
    <row r="26" spans="1:5" s="89" customFormat="1" ht="13.8">
      <c r="A26" s="127"/>
      <c r="B26" s="104" t="s">
        <v>36</v>
      </c>
      <c r="C26" s="593">
        <v>13</v>
      </c>
      <c r="D26" s="579">
        <v>32156.43</v>
      </c>
      <c r="E26" s="27">
        <v>2.7810004554964613E-3</v>
      </c>
    </row>
    <row r="27" spans="1:5" s="89" customFormat="1" ht="13.8">
      <c r="A27" s="127"/>
      <c r="B27" s="104" t="s">
        <v>234</v>
      </c>
      <c r="C27" s="593">
        <v>7</v>
      </c>
      <c r="D27" s="579">
        <v>25296.85</v>
      </c>
      <c r="E27" s="27">
        <v>2.1877600023580248E-3</v>
      </c>
    </row>
    <row r="28" spans="1:5" s="89" customFormat="1" ht="13.8">
      <c r="A28" s="127"/>
      <c r="B28" s="104" t="s">
        <v>233</v>
      </c>
      <c r="C28" s="593">
        <v>2</v>
      </c>
      <c r="D28" s="579">
        <v>3314.29</v>
      </c>
      <c r="E28" s="27">
        <v>2.866313828881927E-4</v>
      </c>
    </row>
    <row r="29" spans="1:5" s="89" customFormat="1" ht="13.8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3.8">
      <c r="A30" s="127"/>
      <c r="B30" s="107"/>
      <c r="C30" s="593"/>
      <c r="D30" s="373"/>
      <c r="E30" s="27"/>
    </row>
    <row r="31" spans="1:5" s="89" customFormat="1" ht="21">
      <c r="A31" s="201" t="s">
        <v>54</v>
      </c>
      <c r="B31" s="107" t="s">
        <v>24</v>
      </c>
      <c r="C31" s="595"/>
      <c r="D31" s="374"/>
      <c r="E31" s="457"/>
    </row>
    <row r="32" spans="1:5" s="89" customFormat="1" ht="13.8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7.399999999999999">
      <c r="A33" s="127"/>
      <c r="B33" s="108"/>
      <c r="C33" s="593"/>
      <c r="D33" s="373"/>
      <c r="E33" s="27"/>
    </row>
    <row r="34" spans="1:5" s="89" customFormat="1" ht="21">
      <c r="A34" s="201" t="s">
        <v>56</v>
      </c>
      <c r="B34" s="107" t="s">
        <v>25</v>
      </c>
      <c r="C34" s="593"/>
      <c r="D34" s="373"/>
      <c r="E34" s="27"/>
    </row>
    <row r="35" spans="1:5" s="89" customFormat="1" ht="13.8">
      <c r="A35" s="127"/>
      <c r="B35" s="104" t="s">
        <v>156</v>
      </c>
      <c r="C35" s="593">
        <v>17</v>
      </c>
      <c r="D35" s="373">
        <v>77908.78</v>
      </c>
      <c r="E35" s="27">
        <v>6.7378235913368991E-3</v>
      </c>
    </row>
    <row r="36" spans="1:5" s="89" customFormat="1" ht="13.8">
      <c r="A36" s="127"/>
      <c r="B36" s="104"/>
      <c r="C36" s="593"/>
      <c r="D36" s="373"/>
      <c r="E36" s="27"/>
    </row>
    <row r="37" spans="1:5" s="89" customFormat="1" ht="21">
      <c r="A37" s="379" t="s">
        <v>218</v>
      </c>
      <c r="B37" s="380" t="s">
        <v>239</v>
      </c>
      <c r="C37" s="593">
        <v>4</v>
      </c>
      <c r="D37" s="373">
        <v>9006.61</v>
      </c>
      <c r="E37" s="27">
        <v>7.7892311156676868E-4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1.6" thickBot="1">
      <c r="A39" s="201" t="s">
        <v>219</v>
      </c>
      <c r="B39" s="207" t="s">
        <v>26</v>
      </c>
      <c r="C39" s="577">
        <v>4356</v>
      </c>
      <c r="D39" s="377">
        <v>11544648.509999998</v>
      </c>
      <c r="E39" s="581">
        <v>0.99842155254350506</v>
      </c>
    </row>
    <row r="40" spans="1:5" s="208" customFormat="1" ht="14.4" thickBot="1">
      <c r="A40" s="127"/>
      <c r="B40" s="104"/>
      <c r="C40" s="578"/>
      <c r="D40" s="378"/>
      <c r="E40" s="26"/>
    </row>
    <row r="41" spans="1:5" s="89" customFormat="1" ht="21.6" thickBot="1">
      <c r="A41" s="201" t="s">
        <v>183</v>
      </c>
      <c r="B41" s="207" t="s">
        <v>38</v>
      </c>
      <c r="C41" s="577">
        <v>4357</v>
      </c>
      <c r="D41" s="377">
        <v>11562899.939999998</v>
      </c>
      <c r="E41" s="581">
        <v>1.0000000000000002</v>
      </c>
    </row>
    <row r="42" spans="1:5" s="213" customFormat="1" ht="13.8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8" thickBot="1">
      <c r="A44" s="444"/>
      <c r="B44" s="438"/>
      <c r="C44" s="214"/>
      <c r="D44" s="214"/>
      <c r="E44" s="215"/>
    </row>
    <row r="46" spans="1:5">
      <c r="C46" s="624"/>
      <c r="D46" s="624"/>
    </row>
    <row r="47" spans="1:5">
      <c r="C47" s="643"/>
      <c r="D47" s="644"/>
    </row>
    <row r="48" spans="1:5">
      <c r="C48" s="624"/>
      <c r="D48" s="624"/>
    </row>
  </sheetData>
  <customSheetViews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7109375" defaultRowHeight="13.2"/>
  <cols>
    <col min="1" max="1" width="9" style="119" customWidth="1"/>
    <col min="2" max="2" width="8" style="83" customWidth="1"/>
    <col min="3" max="3" width="62.140625" style="119" customWidth="1"/>
    <col min="4" max="8" width="22.7109375" style="83" customWidth="1"/>
    <col min="9" max="16384" width="10.7109375" style="119"/>
  </cols>
  <sheetData>
    <row r="1" spans="1:8" s="83" customFormat="1" ht="30" customHeight="1">
      <c r="A1" s="669" t="s">
        <v>129</v>
      </c>
      <c r="B1" s="670"/>
      <c r="C1" s="670"/>
      <c r="D1" s="670"/>
      <c r="E1" s="670"/>
      <c r="F1" s="670"/>
      <c r="G1" s="670"/>
      <c r="H1" s="670"/>
    </row>
    <row r="2" spans="1:8" s="83" customFormat="1" ht="26.25" customHeight="1">
      <c r="A2" s="671" t="s">
        <v>167</v>
      </c>
      <c r="B2" s="670"/>
      <c r="C2" s="670"/>
      <c r="D2" s="670"/>
      <c r="E2" s="670"/>
      <c r="F2" s="670"/>
      <c r="G2" s="670"/>
      <c r="H2" s="670"/>
    </row>
    <row r="3" spans="1:8" s="83" customFormat="1" ht="25.5" customHeight="1">
      <c r="A3" s="671" t="s">
        <v>168</v>
      </c>
      <c r="B3" s="670"/>
      <c r="C3" s="670"/>
      <c r="D3" s="670"/>
      <c r="E3" s="670"/>
      <c r="F3" s="670"/>
      <c r="G3" s="670"/>
      <c r="H3" s="670"/>
    </row>
    <row r="4" spans="1:8" s="83" customFormat="1" ht="32.25" customHeight="1">
      <c r="A4" s="672">
        <v>44316</v>
      </c>
      <c r="B4" s="672"/>
      <c r="C4" s="672"/>
      <c r="D4" s="672"/>
      <c r="E4" s="672"/>
      <c r="F4" s="672"/>
      <c r="G4" s="672"/>
      <c r="H4" s="672"/>
    </row>
    <row r="5" spans="1:8" s="83" customFormat="1" ht="32.25" customHeight="1">
      <c r="A5" s="667"/>
      <c r="B5" s="668"/>
      <c r="C5" s="668"/>
      <c r="D5" s="668"/>
      <c r="E5" s="668"/>
      <c r="F5" s="668"/>
      <c r="G5" s="668"/>
      <c r="H5" s="668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4.4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.6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3.4" thickBot="1">
      <c r="A12" s="234"/>
      <c r="B12" s="118"/>
      <c r="C12" s="224" t="s">
        <v>153</v>
      </c>
      <c r="D12" s="521">
        <v>43951</v>
      </c>
      <c r="E12" s="521">
        <v>44043</v>
      </c>
      <c r="F12" s="521">
        <v>44135</v>
      </c>
      <c r="G12" s="521">
        <v>44227</v>
      </c>
      <c r="H12" s="521">
        <v>44316</v>
      </c>
    </row>
    <row r="13" spans="1:8" s="89" customFormat="1" ht="23.4" thickBot="1">
      <c r="A13" s="234"/>
      <c r="B13" s="225"/>
      <c r="C13" s="226" t="s">
        <v>144</v>
      </c>
      <c r="D13" s="522">
        <v>43977</v>
      </c>
      <c r="E13" s="522">
        <v>44068</v>
      </c>
      <c r="F13" s="522">
        <v>44160</v>
      </c>
      <c r="G13" s="522">
        <v>44252</v>
      </c>
      <c r="H13" s="522">
        <v>44341</v>
      </c>
    </row>
    <row r="14" spans="1:8" s="89" customFormat="1" ht="21.6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1">
      <c r="A15" s="100" t="s">
        <v>184</v>
      </c>
      <c r="B15" s="227">
        <v>1</v>
      </c>
      <c r="C15" s="228" t="s">
        <v>19</v>
      </c>
      <c r="D15" s="260">
        <v>15993247.83</v>
      </c>
      <c r="E15" s="260">
        <v>13881088.85</v>
      </c>
      <c r="F15" s="260">
        <v>11906128.08</v>
      </c>
      <c r="G15" s="260">
        <v>9931958.6600000001</v>
      </c>
      <c r="H15" s="260">
        <v>8280972.2699999996</v>
      </c>
    </row>
    <row r="16" spans="1:8" s="89" customFormat="1" ht="21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1">
      <c r="A17" s="100" t="s">
        <v>0</v>
      </c>
      <c r="B17" s="227">
        <v>1</v>
      </c>
      <c r="C17" s="250" t="s">
        <v>173</v>
      </c>
      <c r="D17" s="598">
        <v>18788189.550000001</v>
      </c>
      <c r="E17" s="598">
        <v>16896625</v>
      </c>
      <c r="F17" s="598">
        <v>15018887.9</v>
      </c>
      <c r="G17" s="598">
        <v>13272609.08</v>
      </c>
      <c r="H17" s="598">
        <v>11503706.85</v>
      </c>
    </row>
    <row r="18" spans="1:8" s="89" customFormat="1" ht="20.399999999999999">
      <c r="A18" s="229"/>
      <c r="B18" s="230">
        <v>2</v>
      </c>
      <c r="C18" s="250" t="s">
        <v>44</v>
      </c>
      <c r="D18" s="598">
        <v>2580193.1800000002</v>
      </c>
      <c r="E18" s="598">
        <v>2390188.2599999998</v>
      </c>
      <c r="F18" s="598">
        <v>2370151.4700000002</v>
      </c>
      <c r="G18" s="598">
        <v>2205183</v>
      </c>
      <c r="H18" s="598">
        <v>2365401.6399999997</v>
      </c>
    </row>
    <row r="19" spans="1:8" s="89" customFormat="1" ht="20.399999999999999">
      <c r="A19" s="229"/>
      <c r="B19" s="230">
        <v>3</v>
      </c>
      <c r="C19" s="250" t="s">
        <v>145</v>
      </c>
      <c r="D19" s="598">
        <v>18858623.32</v>
      </c>
      <c r="E19" s="598">
        <v>16962161.399999999</v>
      </c>
      <c r="F19" s="598">
        <v>15082576.539999999</v>
      </c>
      <c r="G19" s="598">
        <v>13335150.35</v>
      </c>
      <c r="H19" s="598">
        <v>11562899.939999999</v>
      </c>
    </row>
    <row r="20" spans="1:8" s="232" customFormat="1" ht="20.399999999999999">
      <c r="A20" s="231"/>
      <c r="B20" s="230">
        <v>4</v>
      </c>
      <c r="C20" s="251" t="s">
        <v>1</v>
      </c>
      <c r="D20" s="632">
        <v>5463</v>
      </c>
      <c r="E20" s="632">
        <v>5177</v>
      </c>
      <c r="F20" s="632">
        <v>4931</v>
      </c>
      <c r="G20" s="632">
        <v>4674</v>
      </c>
      <c r="H20" s="632">
        <v>4357</v>
      </c>
    </row>
    <row r="21" spans="1:8" s="232" customFormat="1" ht="20.399999999999999">
      <c r="A21" s="231"/>
      <c r="B21" s="230">
        <v>5</v>
      </c>
      <c r="C21" s="251" t="s">
        <v>2</v>
      </c>
      <c r="D21" s="632">
        <v>4875</v>
      </c>
      <c r="E21" s="632">
        <v>4630</v>
      </c>
      <c r="F21" s="632">
        <v>4417</v>
      </c>
      <c r="G21" s="632">
        <v>4193</v>
      </c>
      <c r="H21" s="632">
        <v>3911</v>
      </c>
    </row>
    <row r="22" spans="1:8" s="89" customFormat="1" ht="20.399999999999999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1">
      <c r="A23" s="100" t="s">
        <v>3</v>
      </c>
      <c r="B23" s="227">
        <v>1</v>
      </c>
      <c r="C23" s="250" t="s">
        <v>146</v>
      </c>
      <c r="D23" s="598">
        <v>1927202.05</v>
      </c>
      <c r="E23" s="598">
        <v>1892649</v>
      </c>
      <c r="F23" s="598">
        <v>1839692.56</v>
      </c>
      <c r="G23" s="598">
        <v>1742043.51</v>
      </c>
      <c r="H23" s="598">
        <v>1739161.39</v>
      </c>
    </row>
    <row r="24" spans="1:8" s="89" customFormat="1" ht="20.399999999999999">
      <c r="A24" s="229"/>
      <c r="B24" s="227">
        <v>2</v>
      </c>
      <c r="C24" s="250" t="s">
        <v>147</v>
      </c>
      <c r="D24" s="598">
        <v>209879.78</v>
      </c>
      <c r="E24" s="598">
        <v>160329.18</v>
      </c>
      <c r="F24" s="598">
        <v>120808.59</v>
      </c>
      <c r="G24" s="598">
        <v>101807.07</v>
      </c>
      <c r="H24" s="598">
        <v>89763.47</v>
      </c>
    </row>
    <row r="25" spans="1:8" s="89" customFormat="1" ht="20.399999999999999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1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1">
      <c r="A27" s="100"/>
      <c r="B27" s="227">
        <v>2</v>
      </c>
      <c r="C27" s="250" t="s">
        <v>17</v>
      </c>
      <c r="D27" s="598">
        <v>51975.81</v>
      </c>
      <c r="E27" s="598">
        <v>46970.47</v>
      </c>
      <c r="F27" s="598">
        <v>42241.56</v>
      </c>
      <c r="G27" s="598">
        <v>37547.22</v>
      </c>
      <c r="H27" s="598">
        <v>33181.522700000001</v>
      </c>
    </row>
    <row r="28" spans="1:8" s="89" customFormat="1" ht="21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0</v>
      </c>
    </row>
    <row r="29" spans="1:8" s="89" customFormat="1" ht="21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1">
      <c r="A30" s="100" t="s">
        <v>54</v>
      </c>
      <c r="B30" s="227">
        <v>1</v>
      </c>
      <c r="C30" s="250" t="s">
        <v>64</v>
      </c>
      <c r="D30" s="598">
        <v>19729.810000000001</v>
      </c>
      <c r="E30" s="598">
        <v>111817.94</v>
      </c>
      <c r="F30" s="598">
        <v>153842.26999999999</v>
      </c>
      <c r="G30" s="598">
        <v>229398.83</v>
      </c>
      <c r="H30" s="598">
        <v>303613.49</v>
      </c>
    </row>
    <row r="31" spans="1:8" s="89" customFormat="1" ht="21">
      <c r="A31" s="100"/>
      <c r="B31" s="227">
        <v>2</v>
      </c>
      <c r="C31" s="250" t="s">
        <v>149</v>
      </c>
      <c r="D31" s="602">
        <v>3.8714850000000002E-2</v>
      </c>
      <c r="E31" s="602">
        <v>2.933494E-2</v>
      </c>
      <c r="F31" s="602">
        <v>2.8387530000000001E-2</v>
      </c>
      <c r="G31" s="602">
        <v>2.82711E-2</v>
      </c>
      <c r="H31" s="602">
        <v>2.7820609999999999E-2</v>
      </c>
    </row>
    <row r="32" spans="1:8" s="89" customFormat="1" ht="21">
      <c r="A32" s="100"/>
      <c r="B32" s="227">
        <v>3</v>
      </c>
      <c r="C32" s="250" t="s">
        <v>150</v>
      </c>
      <c r="D32" s="599">
        <v>41.901963000000002</v>
      </c>
      <c r="E32" s="599">
        <v>40.118080999999997</v>
      </c>
      <c r="F32" s="599">
        <v>38.116140999999999</v>
      </c>
      <c r="G32" s="599">
        <v>36.259650000000001</v>
      </c>
      <c r="H32" s="599">
        <v>34.581831000000001</v>
      </c>
    </row>
    <row r="33" spans="1:8" s="89" customFormat="1" ht="21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1">
      <c r="A34" s="100" t="s">
        <v>56</v>
      </c>
      <c r="B34" s="227">
        <v>1</v>
      </c>
      <c r="C34" s="250" t="s">
        <v>151</v>
      </c>
      <c r="D34" s="598">
        <v>14640775.529999999</v>
      </c>
      <c r="E34" s="598">
        <v>12707231.710000001</v>
      </c>
      <c r="F34" s="598">
        <v>10899283.9</v>
      </c>
      <c r="G34" s="598">
        <v>9092060.5199999996</v>
      </c>
      <c r="H34" s="598">
        <v>7580690.1399999997</v>
      </c>
    </row>
    <row r="35" spans="1:8" s="89" customFormat="1" ht="20.399999999999999">
      <c r="A35" s="234"/>
      <c r="B35" s="227">
        <v>2</v>
      </c>
      <c r="C35" s="250" t="s">
        <v>18</v>
      </c>
      <c r="D35" s="598">
        <v>1352472.3</v>
      </c>
      <c r="E35" s="598">
        <v>1173857.1399999999</v>
      </c>
      <c r="F35" s="598">
        <v>1006844.18</v>
      </c>
      <c r="G35" s="598">
        <v>839898.14</v>
      </c>
      <c r="H35" s="598">
        <v>700282.13</v>
      </c>
    </row>
    <row r="36" spans="1:8" s="89" customFormat="1" ht="21">
      <c r="A36" s="100"/>
      <c r="B36" s="227">
        <v>3</v>
      </c>
      <c r="C36" s="250" t="s">
        <v>28</v>
      </c>
      <c r="D36" s="598">
        <v>2086216.79</v>
      </c>
      <c r="E36" s="598">
        <v>1933543.82</v>
      </c>
      <c r="F36" s="598">
        <v>1807947.81</v>
      </c>
      <c r="G36" s="598">
        <v>1807223.38</v>
      </c>
      <c r="H36" s="598">
        <v>1511370.38</v>
      </c>
    </row>
    <row r="37" spans="1:8" s="89" customFormat="1" ht="21">
      <c r="A37" s="100"/>
      <c r="B37" s="227">
        <v>4</v>
      </c>
      <c r="C37" s="250" t="s">
        <v>164</v>
      </c>
      <c r="D37" s="598">
        <v>192718.64</v>
      </c>
      <c r="E37" s="598">
        <v>178615.16</v>
      </c>
      <c r="F37" s="598">
        <v>167012.96</v>
      </c>
      <c r="G37" s="598">
        <v>166946.04</v>
      </c>
      <c r="H37" s="598">
        <v>139616.01</v>
      </c>
    </row>
    <row r="38" spans="1:8" s="89" customFormat="1" ht="20.399999999999999">
      <c r="A38" s="234"/>
      <c r="B38" s="227">
        <v>5</v>
      </c>
      <c r="C38" s="250" t="s">
        <v>276</v>
      </c>
      <c r="D38" s="602">
        <v>1.4642382984475686</v>
      </c>
      <c r="E38" s="602">
        <v>1.5228421950291171</v>
      </c>
      <c r="F38" s="602">
        <v>1.601158978894017</v>
      </c>
      <c r="G38" s="602">
        <v>1.7090835367646673</v>
      </c>
      <c r="H38" s="602">
        <v>1.8371757099677473</v>
      </c>
    </row>
    <row r="39" spans="1:8" s="89" customFormat="1" ht="21">
      <c r="A39" s="100"/>
      <c r="B39" s="227">
        <v>6</v>
      </c>
      <c r="C39" s="250" t="s">
        <v>170</v>
      </c>
      <c r="D39" s="602">
        <v>1.3404146848639185</v>
      </c>
      <c r="E39" s="602">
        <v>1.3940627308930451</v>
      </c>
      <c r="F39" s="602">
        <v>1.465756639164258</v>
      </c>
      <c r="G39" s="602">
        <v>1.5645545336975857</v>
      </c>
      <c r="H39" s="602">
        <v>1.6818145666849338</v>
      </c>
    </row>
    <row r="40" spans="1:8" s="89" customFormat="1" ht="20.399999999999999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399999999999999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399999999999999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2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2020-02-18T22:17:13Z</cp:lastPrinted>
  <dcterms:created xsi:type="dcterms:W3CDTF">2000-02-03T14:11:43Z</dcterms:created>
  <dcterms:modified xsi:type="dcterms:W3CDTF">2021-05-26T18:41:50Z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