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3-A\2024\"/>
    </mc:Choice>
  </mc:AlternateContent>
  <xr:revisionPtr revIDLastSave="0" documentId="8_{98C68B44-E099-4340-8D9A-83F8287F8B92}" xr6:coauthVersionLast="47" xr6:coauthVersionMax="47" xr10:uidLastSave="{00000000-0000-0000-0000-000000000000}"/>
  <bookViews>
    <workbookView xWindow="-28920" yWindow="-4095" windowWidth="29040" windowHeight="15720" tabRatio="819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  <externalReference r:id="rId12"/>
    <externalReference r:id="rId13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'[3]Manual Entry'!$B$23</definedName>
    <definedName name="nextEndDate">EOMONTH([0]!distribDate,0)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arm_Mths_This_IR">'[4]Pivot Current Nvalues'!$C$1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4">'V-Net Loan Rate &amp; Asset'!$A$1:$G$38</definedName>
    <definedName name="prior2MonthEnd">priorMonthEnd-DAY(priorMonthEnd)</definedName>
    <definedName name="priorDistribDate">'IX-Series Trend Analysis'!$M$14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 Trend Analysis'!$M$14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olver_eng" localSheetId="8" hidden="1">1</definedName>
    <definedName name="solver_neg" localSheetId="8" hidden="1">1</definedName>
    <definedName name="solver_num" localSheetId="8" hidden="1">0</definedName>
    <definedName name="solver_opt" localSheetId="8" hidden="1">'IX-Series Trend Analysis'!$D$16</definedName>
    <definedName name="solver_typ" localSheetId="8" hidden="1">1</definedName>
    <definedName name="solver_val" localSheetId="8" hidden="1">0</definedName>
    <definedName name="solver_ver" localSheetId="8" hidden="1">3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Summary'!$A$1:$O$51</definedName>
    <definedName name="Z_47AF7C90_5A37_437F_A94E_9BA3A053C347_.wvu.PrintArea" localSheetId="2" hidden="1">'III-Collection Account'!$A$1:$G$41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 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Status'!$A$1:$E$51</definedName>
    <definedName name="Z_47AF7C90_5A37_437F_A94E_9BA3A053C347_.wvu.PrintArea" localSheetId="5" hidden="1">'VI-Portfolio-Characteristics'!$A$1:$F$33</definedName>
    <definedName name="Z_47AF7C90_5A37_437F_A94E_9BA3A053C347_.wvu.PrintArea" localSheetId="4" hidden="1">'V-Net Loan Rate &amp; Asset'!$A$1:$G$38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'VI-Portfolio-Characteristics'!$1:$8</definedName>
    <definedName name="Z_47AF7C90_5A37_437F_A94E_9BA3A053C347_.wvu.PrintTitles" localSheetId="4" hidden="1">'V-Net Loan Rate &amp; Asset'!$1:$8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Summary'!$A$1:$O$51</definedName>
    <definedName name="Z_6BB1CE9B_FD2E_4BFF_8AB5_22833EAFB397_.wvu.PrintArea" localSheetId="2" hidden="1">'III-Collection Account'!$A$1:$G$41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 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Status'!$A$1:$E$51</definedName>
    <definedName name="Z_6BB1CE9B_FD2E_4BFF_8AB5_22833EAFB397_.wvu.PrintArea" localSheetId="5" hidden="1">'VI-Portfolio-Characteristics'!$A$1:$F$33</definedName>
    <definedName name="Z_6BB1CE9B_FD2E_4BFF_8AB5_22833EAFB397_.wvu.PrintArea" localSheetId="4" hidden="1">'V-Net Loan Rate &amp; Asset'!$A$1:$G$38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'VI-Portfolio-Characteristics'!$1:$8</definedName>
    <definedName name="Z_6BB1CE9B_FD2E_4BFF_8AB5_22833EAFB397_.wvu.PrintTitles" localSheetId="4" hidden="1">'V-Net Loan Rate &amp; Asset'!$1:$8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Summary'!$A$1:$O$51</definedName>
    <definedName name="Z_6D3C5C94_A4E2_42C8_BA9A_B745A1073557_.wvu.PrintArea" localSheetId="2" hidden="1">'III-Collection Account'!$A$1:$G$41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 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Status'!$A$1:$E$51</definedName>
    <definedName name="Z_6D3C5C94_A4E2_42C8_BA9A_B745A1073557_.wvu.PrintArea" localSheetId="5" hidden="1">'VI-Portfolio-Characteristics'!$A$1:$F$33</definedName>
    <definedName name="Z_6D3C5C94_A4E2_42C8_BA9A_B745A1073557_.wvu.PrintArea" localSheetId="4" hidden="1">'V-Net Loan Rate &amp; Asset'!$A$1:$G$38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'VI-Portfolio-Characteristics'!$1:$8</definedName>
    <definedName name="Z_6D3C5C94_A4E2_42C8_BA9A_B745A1073557_.wvu.PrintTitles" localSheetId="4" hidden="1">'V-Net Loan Rate &amp; Asset'!$1:$8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Summary'!$A$1:$O$51</definedName>
    <definedName name="Z_769829EC_6D07_44E9_8AAD_8196305DC648_.wvu.PrintArea" localSheetId="2" hidden="1">'III-Collection Account'!$A$1:$G$41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 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Status'!$A$1:$E$51</definedName>
    <definedName name="Z_769829EC_6D07_44E9_8AAD_8196305DC648_.wvu.PrintArea" localSheetId="5" hidden="1">'VI-Portfolio-Characteristics'!$A$1:$F$33</definedName>
    <definedName name="Z_769829EC_6D07_44E9_8AAD_8196305DC648_.wvu.PrintArea" localSheetId="4" hidden="1">'V-Net Loan Rate &amp; Asset'!$A$1:$G$38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'VI-Portfolio-Characteristics'!$1:$8</definedName>
    <definedName name="Z_769829EC_6D07_44E9_8AAD_8196305DC648_.wvu.PrintTitles" localSheetId="4" hidden="1">'V-Net Loan Rate &amp; Asset'!$1:$8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Summary'!$A$1:$O$51</definedName>
    <definedName name="Z_83AD63F4_C620_4587_80B0_6D65DD3FBC07_.wvu.PrintArea" localSheetId="2" hidden="1">'III-Collection Account'!$A$1:$G$41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 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Status'!$A$1:$E$51</definedName>
    <definedName name="Z_83AD63F4_C620_4587_80B0_6D65DD3FBC07_.wvu.PrintArea" localSheetId="5" hidden="1">'VI-Portfolio-Characteristics'!$A$1:$F$33</definedName>
    <definedName name="Z_83AD63F4_C620_4587_80B0_6D65DD3FBC07_.wvu.PrintArea" localSheetId="4" hidden="1">'V-Net Loan Rate &amp; Asset'!$A$1:$G$38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'VI-Portfolio-Characteristics'!$1:$8</definedName>
    <definedName name="Z_83AD63F4_C620_4587_80B0_6D65DD3FBC07_.wvu.PrintTitles" localSheetId="4" hidden="1">'V-Net Loan Rate &amp; Asset'!$1:$8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Summary'!$A$1:$O$51</definedName>
    <definedName name="Z_973DF655_4FBE_4D2B_887A_192D44827551_.wvu.PrintArea" localSheetId="2" hidden="1">'III-Collection Account'!$A$1:$G$41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 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Status'!$A$1:$E$51</definedName>
    <definedName name="Z_973DF655_4FBE_4D2B_887A_192D44827551_.wvu.PrintArea" localSheetId="5" hidden="1">'VI-Portfolio-Characteristics'!$A$1:$F$33</definedName>
    <definedName name="Z_973DF655_4FBE_4D2B_887A_192D44827551_.wvu.PrintArea" localSheetId="4" hidden="1">'V-Net Loan Rate &amp; Asset'!$A$1:$G$38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'VI-Portfolio-Characteristics'!$1:$8</definedName>
    <definedName name="Z_973DF655_4FBE_4D2B_887A_192D44827551_.wvu.PrintTitles" localSheetId="4" hidden="1">'V-Net Loan Rate &amp; Asset'!$1:$8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Summary'!$A$1:$O$51</definedName>
    <definedName name="Z_BA842989_BA3C_49BB_9C89_6C68C441EC2A_.wvu.PrintArea" localSheetId="2" hidden="1">'III-Collection Account'!$A$1:$G$41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 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Status'!$A$1:$E$51</definedName>
    <definedName name="Z_BA842989_BA3C_49BB_9C89_6C68C441EC2A_.wvu.PrintArea" localSheetId="5" hidden="1">'VI-Portfolio-Characteristics'!$A$1:$F$33</definedName>
    <definedName name="Z_BA842989_BA3C_49BB_9C89_6C68C441EC2A_.wvu.PrintArea" localSheetId="4" hidden="1">'V-Net Loan Rate &amp; Asset'!$A$1:$G$38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'VI-Portfolio-Characteristics'!$1:$8</definedName>
    <definedName name="Z_BA842989_BA3C_49BB_9C89_6C68C441EC2A_.wvu.PrintTitles" localSheetId="4" hidden="1">'V-Net Loan Rate &amp; Asset'!$1:$8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Summary'!$A$1:$O$51</definedName>
    <definedName name="Z_C2BFA197_5CA0_49AD_810F_424E92BA57C2_.wvu.PrintArea" localSheetId="2" hidden="1">'III-Collection Account'!$A$1:$G$41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 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Status'!$A$1:$E$51</definedName>
    <definedName name="Z_C2BFA197_5CA0_49AD_810F_424E92BA57C2_.wvu.PrintArea" localSheetId="5" hidden="1">'VI-Portfolio-Characteristics'!$A$1:$F$33</definedName>
    <definedName name="Z_C2BFA197_5CA0_49AD_810F_424E92BA57C2_.wvu.PrintArea" localSheetId="4" hidden="1">'V-Net Loan Rate &amp; Asset'!$A$1:$G$38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'VI-Portfolio-Characteristics'!$1:$8</definedName>
    <definedName name="Z_C2BFA197_5CA0_49AD_810F_424E92BA57C2_.wvu.PrintTitles" localSheetId="4" hidden="1">'V-Net Loan Rate &amp; Asset'!$1:$8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Summary'!$A$1:$O$51</definedName>
    <definedName name="Z_D35B5C8C_72F1_48D3_846F_E74597AC540B_.wvu.PrintArea" localSheetId="2" hidden="1">'III-Collection Account'!$A$1:$G$41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 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Status'!$A$1:$E$51</definedName>
    <definedName name="Z_D35B5C8C_72F1_48D3_846F_E74597AC540B_.wvu.PrintArea" localSheetId="5" hidden="1">'VI-Portfolio-Characteristics'!$A$1:$F$33</definedName>
    <definedName name="Z_D35B5C8C_72F1_48D3_846F_E74597AC540B_.wvu.PrintArea" localSheetId="4" hidden="1">'V-Net Loan Rate &amp; Asset'!$A$1:$G$38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'VI-Portfolio-Characteristics'!$1:$8</definedName>
    <definedName name="Z_D35B5C8C_72F1_48D3_846F_E74597AC540B_.wvu.PrintTitles" localSheetId="4" hidden="1">'V-Net Loan Rate &amp; Asset'!$1:$8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<sst xmlns="http://schemas.openxmlformats.org/spreadsheetml/2006/main" count="470" uniqueCount="281">
  <si>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</si>
  <si>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</si>
  <si>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</si>
  <si>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</si>
  <si>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</si>
  <si>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</si>
  <si>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</si>
  <si>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</si>
  <si>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</si>
  <si>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</si>
  <si>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</si>
  <si>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</si>
  <si>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</si>
  <si>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</si>
  <si>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</si>
  <si>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</si>
  <si>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</si>
  <si>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</si>
  <si>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</si>
  <si>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</si>
  <si>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</si>
  <si>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</si>
  <si>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</si>
  <si>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</si>
  <si>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</si>
  <si>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</si>
  <si>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</si>
  <si>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</si>
  <si>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</si>
  <si>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</si>
  <si>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</si>
  <si>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</si>
  <si>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</si>
  <si>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</si>
  <si>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</si>
  <si>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</si>
  <si>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</si>
  <si>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</si>
  <si>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</si>
  <si>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</si>
  <si>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</si>
  <si>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</si>
  <si>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</si>
  <si>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</si>
  <si>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</si>
  <si>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</si>
  <si>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</si>
  <si>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</si>
  <si>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</si>
  <si>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</si>
  <si>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</si>
  <si>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</si>
  <si>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</si>
  <si>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</si>
  <si>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</si>
  <si>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</si>
  <si>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</si>
  <si>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</si>
  <si>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</si>
  <si>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</si>
  <si>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Third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</si>
  <si>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</si>
  <si>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</si>
  <si>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</si>
  <si>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</si>
  <si>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</si>
  <si>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</si>
  <si>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</si>
  <si>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</si>
  <si>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</si>
  <si>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Payment to the Capitalized Interest account to increase the balance thereof set forth</t>
  </si>
  <si>
    <t>Total Available Funds (Collection Fund Account)</t>
  </si>
  <si>
    <t>(a)</t>
  </si>
  <si>
    <t>(b)</t>
  </si>
  <si>
    <t>(c)</t>
  </si>
  <si>
    <t>(d)</t>
  </si>
  <si>
    <t>All Notes Outstanding</t>
  </si>
  <si>
    <t>Amount received in the collection account related to the collection period</t>
  </si>
  <si>
    <t>1c</t>
  </si>
  <si>
    <t>Amount in the capitalized interest account after application of funds in the collection account</t>
  </si>
  <si>
    <t>Amount received in the collection account after last date of related to the collection period</t>
  </si>
  <si>
    <t>Second</t>
  </si>
  <si>
    <t>Fourth</t>
  </si>
  <si>
    <t>Eighth</t>
  </si>
  <si>
    <t>Tenth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</si>
  <si>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</si>
  <si>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</si>
  <si>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</si>
  <si>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</si>
  <si>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</si>
  <si>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</si>
  <si>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</si>
  <si>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</si>
  <si>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</si>
  <si>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</si>
  <si>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</si>
  <si>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</si>
  <si>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</si>
  <si>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</si>
  <si>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</si>
  <si>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</si>
  <si>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</si>
  <si>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</si>
  <si>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</si>
  <si>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</si>
  <si>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</si>
  <si>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</si>
  <si>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</si>
  <si>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</si>
  <si>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</si>
  <si>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Only on capitalized interest release date any amount remaining in the CAPI account in excess of the CAPI account requirement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</si>
  <si>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</si>
  <si>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</si>
  <si>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</si>
  <si>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</si>
  <si>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</si>
  <si>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</si>
  <si>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</si>
  <si>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</si>
  <si>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</si>
  <si>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</si>
  <si>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</si>
  <si>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</si>
  <si>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</si>
  <si>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</si>
  <si>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Total Asset Percentage</t>
  </si>
  <si>
    <t>Admin Account</t>
  </si>
  <si>
    <t xml:space="preserve">Collection Account </t>
  </si>
  <si>
    <t>2a</t>
  </si>
  <si>
    <t>2b</t>
  </si>
  <si>
    <t>2c</t>
  </si>
  <si>
    <t>Payment of Interest Distribution Amount on Subordinate Notes Class B</t>
  </si>
  <si>
    <t>Payment of any carry-over amounts due with respect to the class B notes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</si>
  <si>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</si>
  <si>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</si>
  <si>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</si>
  <si>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</si>
  <si>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</si>
  <si>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</si>
  <si>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</si>
  <si>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</si>
  <si>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</si>
  <si>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</si>
  <si>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</si>
  <si>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</si>
  <si>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vlookup offsets (hide me before printing)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</si>
  <si>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</si>
  <si>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</si>
  <si>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</si>
  <si>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</si>
  <si>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</si>
  <si>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</si>
  <si>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</si>
  <si>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</si>
  <si>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</si>
  <si>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</si>
  <si>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</si>
  <si>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</si>
  <si>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</si>
  <si>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</si>
  <si>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</si>
  <si>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</si>
  <si>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</si>
  <si>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</si>
  <si>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</si>
  <si>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</si>
  <si>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</si>
  <si>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</si>
  <si>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</si>
  <si>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</si>
  <si>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</si>
  <si>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</si>
  <si>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</si>
  <si>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</si>
  <si>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</si>
  <si>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</si>
  <si>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</si>
  <si>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</si>
  <si>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</si>
  <si>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</si>
  <si>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</si>
  <si>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</si>
  <si>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</si>
  <si>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</si>
  <si>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</si>
  <si>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</si>
  <si>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</si>
  <si>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</si>
  <si>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</si>
  <si>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</si>
  <si>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</si>
  <si>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</si>
  <si>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</si>
  <si>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</si>
  <si>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</si>
  <si>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</si>
  <si>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Fund Balances</t>
  </si>
  <si>
    <t>Senior Notes Interest and Fees Accrued</t>
  </si>
  <si>
    <t>All Notes Interest and Fees Accrued</t>
  </si>
  <si>
    <t>Required Payments Under Waterfall</t>
  </si>
  <si>
    <t>8/1 to 8/31</t>
  </si>
  <si>
    <t>G.</t>
  </si>
  <si>
    <t>H.</t>
  </si>
  <si>
    <t>I.</t>
  </si>
  <si>
    <t>Minus portion of Administrative allowance</t>
  </si>
  <si>
    <t xml:space="preserve">Reversals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</si>
  <si>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</si>
  <si>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</si>
  <si>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</si>
  <si>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</si>
  <si>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</si>
  <si>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</si>
  <si>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B Interest Account</t>
  </si>
  <si>
    <t>Class B Principal Account</t>
  </si>
  <si>
    <t>II.</t>
  </si>
  <si>
    <t>J.</t>
  </si>
  <si>
    <t>K.</t>
  </si>
  <si>
    <t>Payment</t>
  </si>
  <si>
    <t xml:space="preserve">    150-179 Days Delinquent</t>
  </si>
  <si>
    <t>Uses</t>
  </si>
  <si>
    <t>Total Payments</t>
  </si>
  <si>
    <t>TOTAL PORTFOLIO</t>
  </si>
  <si>
    <t>Total Cash Principal Activity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</si>
  <si>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</si>
  <si>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</si>
  <si>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</si>
  <si>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</si>
  <si>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</si>
  <si>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1d</t>
  </si>
  <si>
    <t>Misc. Payments Received/Due</t>
  </si>
  <si>
    <t>VRN</t>
  </si>
  <si>
    <t>Payment of Principal Distribution Amount on Remaing Notes 2003-A (if Sub note interest trigger)</t>
  </si>
  <si>
    <t>VRN Notes outstanding Balance</t>
  </si>
  <si>
    <t>Reserved</t>
  </si>
  <si>
    <t>L.</t>
  </si>
  <si>
    <t>Eleventh</t>
  </si>
  <si>
    <t>Payment to the Subordinate Class B Note Principal account on the final Maturity date set forth</t>
  </si>
  <si>
    <t>Payment of Principal Distribution Amount on Remaining Notes 2003-A (if Sub note interest trigger)</t>
  </si>
  <si>
    <t>(e)</t>
  </si>
  <si>
    <t>Total Principal Distribution on Notes or Obligations:</t>
  </si>
  <si>
    <t>Pre-Distribution</t>
  </si>
  <si>
    <t>Post-Distribution</t>
  </si>
  <si>
    <t>Pre-Funding Account</t>
  </si>
  <si>
    <t>00432CAT8</t>
  </si>
  <si>
    <t>00432CAU5</t>
  </si>
  <si>
    <t>00432CAV3</t>
  </si>
  <si>
    <t>00432CAW1</t>
  </si>
  <si>
    <t>Student Loan Asset Backed Series 2003-A Notes Senior Class</t>
  </si>
  <si>
    <t>FRN</t>
  </si>
  <si>
    <t>Student Loan Asset Backed Series 2003-A Notes Subordinate Class</t>
  </si>
  <si>
    <t>ARC</t>
  </si>
  <si>
    <t>Student Loan Asset-Backed Notes, Senior Series 2003-A Class A-1 [FRN]</t>
  </si>
  <si>
    <t>Student Loan Asset-Backed Notes, Senior Series 2003-A Class A-2 [VRN]</t>
  </si>
  <si>
    <t>Student Loan Asset-Backed Notes, Senior Series 2003-A Class A-3 [VRN]</t>
  </si>
  <si>
    <t>Payment of Interest Distribution Amount on Subordinate Notes 2003-A Class B ARC</t>
  </si>
  <si>
    <t>Student Loan Asset-Backed Notes, Subordinate Series 2003-A Class B [ARC]</t>
  </si>
  <si>
    <t>ACCESS GROUP, INC.</t>
  </si>
  <si>
    <t>Monthly Servicing Report</t>
  </si>
  <si>
    <t>Student Loan Asset Backed Series 2003-A Notes</t>
  </si>
  <si>
    <t xml:space="preserve">    &gt; 180 Days Delinquent</t>
  </si>
  <si>
    <t xml:space="preserve">    120-149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</si>
  <si>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</si>
  <si>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</si>
  <si>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</si>
  <si>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Auction</t>
  </si>
  <si>
    <t>Series 2003-A Asset and Liability Summary</t>
  </si>
  <si>
    <t>Series 2003-A Transactions and Accruals</t>
  </si>
  <si>
    <t>Series 2003-A Collection Fund Activity</t>
  </si>
  <si>
    <t>Series 2003-A Notes Waterfall for Distributions</t>
  </si>
  <si>
    <t>Series 2003-A Net Loan Rate and Asset Percentages</t>
  </si>
  <si>
    <t>Series 2003-A Portfolio Characteristics</t>
  </si>
  <si>
    <t>Series 2003-A Notes</t>
  </si>
  <si>
    <t>Series 2003-A Portfolio Summary Report</t>
  </si>
  <si>
    <t>Asset-Backed Securities Notes Series 2003-A</t>
  </si>
  <si>
    <t>Interest Rate</t>
  </si>
  <si>
    <t>Spread</t>
  </si>
  <si>
    <t>Index</t>
  </si>
  <si>
    <t>Adjustment</t>
  </si>
  <si>
    <t>Margin</t>
  </si>
  <si>
    <t>3-mo CME Term SOFR</t>
  </si>
  <si>
    <t>07/01/24 to 07/31/24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</si>
</sst>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[$-409]mmmm\-yy;@"/>
    <numFmt numFmtId="180" formatCode="0.00000%"/>
    <numFmt numFmtId="181" formatCode="_([$€-2]* #,##0.00_);_([$€-2]* \(#,##0.00\);_([$€-2]* &quot;-&quot;??_)"/>
    <numFmt numFmtId="182" formatCode="[$$-409]#,##0.00_);\([$$-409]#,##0.00\)"/>
    <numFmt numFmtId="183" formatCode="0.000000%"/>
    <numFmt numFmtId="184" formatCode="0.00000000%"/>
    <numFmt numFmtId="185" formatCode="0.00000000000000%"/>
    <numFmt numFmtId="186" formatCode="0.000000000000000%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2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51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1" fillId="0" borderId="0"/>
    <xf numFmtId="0" fontId="5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8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7" fontId="26" fillId="0" borderId="12" xfId="6" applyNumberFormat="1" applyFont="1" applyFill="1" applyBorder="1" applyAlignment="1">
      <alignment horizontal="right"/>
    </xf>
    <xf numFmtId="165" fontId="25" fillId="5" borderId="13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center"/>
    </xf>
    <xf numFmtId="43" fontId="26" fillId="0" borderId="12" xfId="6" applyFont="1" applyFill="1" applyBorder="1" applyAlignment="1">
      <alignment horizontal="right"/>
    </xf>
    <xf numFmtId="43" fontId="26" fillId="0" borderId="14" xfId="6" applyFont="1" applyFill="1" applyBorder="1" applyAlignment="1">
      <alignment horizontal="right"/>
    </xf>
    <xf numFmtId="167" fontId="19" fillId="0" borderId="8" xfId="6" applyNumberFormat="1" applyFont="1" applyFill="1" applyBorder="1"/>
    <xf numFmtId="10" fontId="20" fillId="0" borderId="9" xfId="33" applyNumberFormat="1" applyFont="1" applyFill="1" applyBorder="1" applyAlignment="1">
      <alignment horizontal="right" wrapText="1"/>
    </xf>
    <xf numFmtId="167" fontId="19" fillId="0" borderId="0" xfId="6" applyNumberFormat="1" applyFont="1" applyFill="1" applyBorder="1"/>
    <xf numFmtId="10" fontId="20" fillId="0" borderId="6" xfId="33" applyNumberFormat="1" applyFont="1" applyFill="1" applyBorder="1" applyAlignment="1">
      <alignment horizontal="right" wrapText="1"/>
    </xf>
    <xf numFmtId="10" fontId="24" fillId="5" borderId="6" xfId="33" quotePrefix="1" applyNumberFormat="1" applyFont="1" applyFill="1" applyBorder="1" applyAlignment="1">
      <alignment horizontal="center"/>
    </xf>
    <xf numFmtId="167" fontId="13" fillId="0" borderId="5" xfId="6" applyNumberFormat="1" applyFont="1" applyFill="1" applyBorder="1"/>
    <xf numFmtId="167" fontId="14" fillId="0" borderId="10" xfId="6" applyNumberFormat="1" applyFont="1" applyFill="1" applyBorder="1" applyAlignment="1">
      <alignment horizontal="center"/>
    </xf>
    <xf numFmtId="167" fontId="2" fillId="0" borderId="0" xfId="6" applyNumberFormat="1" applyFont="1"/>
    <xf numFmtId="10" fontId="18" fillId="0" borderId="0" xfId="33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167" fontId="25" fillId="5" borderId="0" xfId="6" applyNumberFormat="1" applyFont="1" applyFill="1" applyBorder="1" applyAlignment="1">
      <alignment horizontal="center"/>
    </xf>
    <xf numFmtId="167" fontId="14" fillId="0" borderId="16" xfId="6" applyNumberFormat="1" applyFont="1" applyFill="1" applyBorder="1" applyAlignment="1">
      <alignment horizontal="center"/>
    </xf>
    <xf numFmtId="43" fontId="2" fillId="0" borderId="0" xfId="6" applyFont="1"/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center"/>
    </xf>
    <xf numFmtId="10" fontId="19" fillId="0" borderId="22" xfId="33" applyNumberFormat="1" applyFont="1" applyFill="1" applyBorder="1" applyAlignment="1">
      <alignment horizontal="center"/>
    </xf>
    <xf numFmtId="167" fontId="19" fillId="0" borderId="23" xfId="6" applyNumberFormat="1" applyFont="1" applyFill="1" applyBorder="1" applyAlignment="1">
      <alignment horizontal="center"/>
    </xf>
    <xf numFmtId="10" fontId="19" fillId="0" borderId="24" xfId="33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3" fillId="5" borderId="5" xfId="29" applyFont="1" applyFill="1" applyBorder="1"/>
    <xf numFmtId="165" fontId="11" fillId="5" borderId="29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0" fontId="13" fillId="0" borderId="27" xfId="29" applyFont="1" applyBorder="1"/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3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167" fontId="28" fillId="0" borderId="29" xfId="6" applyNumberFormat="1" applyFont="1" applyFill="1" applyBorder="1" applyAlignment="1">
      <alignment horizontal="right"/>
    </xf>
    <xf numFmtId="0" fontId="13" fillId="0" borderId="32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3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29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8" fontId="9" fillId="0" borderId="17" xfId="33" applyNumberFormat="1" applyFont="1" applyFill="1" applyBorder="1" applyAlignment="1">
      <alignment horizontal="center"/>
    </xf>
    <xf numFmtId="178" fontId="9" fillId="0" borderId="7" xfId="33" applyNumberFormat="1" applyFont="1" applyFill="1" applyBorder="1" applyAlignment="1">
      <alignment horizontal="center"/>
    </xf>
    <xf numFmtId="0" fontId="13" fillId="0" borderId="19" xfId="29" applyFont="1" applyBorder="1"/>
    <xf numFmtId="178" fontId="10" fillId="0" borderId="33" xfId="33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3" xfId="6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43" fontId="13" fillId="0" borderId="0" xfId="6" applyFont="1" applyFill="1"/>
    <xf numFmtId="0" fontId="9" fillId="0" borderId="1" xfId="29" applyFont="1" applyBorder="1" applyAlignment="1">
      <alignment horizontal="left"/>
    </xf>
    <xf numFmtId="0" fontId="10" fillId="0" borderId="5" xfId="29" applyFont="1" applyBorder="1" applyAlignment="1">
      <alignment horizontal="left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13" fillId="0" borderId="6" xfId="29" applyFont="1" applyBorder="1"/>
    <xf numFmtId="0" fontId="13" fillId="0" borderId="34" xfId="29" applyFont="1" applyBorder="1"/>
    <xf numFmtId="0" fontId="8" fillId="0" borderId="35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1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3" applyNumberFormat="1" applyFont="1" applyFill="1" applyBorder="1" applyAlignment="1">
      <alignment horizontal="right" wrapText="1"/>
    </xf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6" xfId="6" quotePrefix="1" applyNumberFormat="1" applyFont="1" applyFill="1" applyBorder="1" applyAlignment="1">
      <alignment horizontal="center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4" xfId="29" applyFont="1" applyBorder="1"/>
    <xf numFmtId="0" fontId="13" fillId="0" borderId="37" xfId="29" applyFont="1" applyBorder="1" applyAlignment="1">
      <alignment horizontal="left"/>
    </xf>
    <xf numFmtId="0" fontId="8" fillId="0" borderId="35" xfId="29" applyFont="1" applyBorder="1"/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5" fillId="0" borderId="0" xfId="6" applyNumberFormat="1" applyFont="1" applyFill="1" applyAlignment="1">
      <alignment horizontal="left" vertical="center" wrapText="1"/>
    </xf>
    <xf numFmtId="0" fontId="8" fillId="0" borderId="38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/>
    <xf numFmtId="43" fontId="18" fillId="0" borderId="6" xfId="6" applyFont="1" applyFill="1" applyBorder="1" applyAlignment="1">
      <alignment horizontal="right"/>
    </xf>
    <xf numFmtId="0" fontId="14" fillId="0" borderId="32" xfId="29" applyFont="1" applyBorder="1" applyAlignment="1">
      <alignment horizontal="left"/>
    </xf>
    <xf numFmtId="0" fontId="40" fillId="0" borderId="15" xfId="29" applyFont="1" applyBorder="1"/>
    <xf numFmtId="165" fontId="10" fillId="0" borderId="39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6" xfId="6" applyFont="1" applyFill="1" applyBorder="1" applyAlignment="1">
      <alignment horizontal="center"/>
    </xf>
    <xf numFmtId="7" fontId="10" fillId="0" borderId="40" xfId="6" applyNumberFormat="1" applyFont="1" applyFill="1" applyBorder="1" applyAlignment="1">
      <alignment horizontal="right"/>
    </xf>
    <xf numFmtId="43" fontId="12" fillId="0" borderId="41" xfId="6" applyFont="1" applyFill="1" applyBorder="1" applyAlignment="1">
      <alignment horizontal="right"/>
    </xf>
    <xf numFmtId="43" fontId="12" fillId="0" borderId="35" xfId="6" applyFont="1" applyFill="1" applyBorder="1" applyAlignment="1">
      <alignment horizontal="right"/>
    </xf>
    <xf numFmtId="165" fontId="49" fillId="0" borderId="0" xfId="6" applyNumberFormat="1" applyFont="1" applyFill="1" applyAlignment="1">
      <alignment horizontal="left" vertical="center" wrapText="1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8" fillId="0" borderId="42" xfId="29" applyFont="1" applyBorder="1"/>
    <xf numFmtId="178" fontId="12" fillId="0" borderId="7" xfId="17" applyNumberFormat="1" applyFont="1" applyFill="1" applyBorder="1" applyAlignment="1">
      <alignment horizontal="right"/>
    </xf>
    <xf numFmtId="7" fontId="2" fillId="0" borderId="0" xfId="6" applyNumberFormat="1" applyFont="1"/>
    <xf numFmtId="10" fontId="15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0" fontId="26" fillId="0" borderId="43" xfId="33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7" xfId="29" applyFont="1" applyBorder="1" applyAlignment="1">
      <alignment horizontal="center"/>
    </xf>
    <xf numFmtId="0" fontId="14" fillId="0" borderId="20" xfId="29" applyFont="1" applyBorder="1" applyAlignment="1">
      <alignment horizontal="center"/>
    </xf>
    <xf numFmtId="0" fontId="14" fillId="0" borderId="11" xfId="29" applyFont="1" applyBorder="1" applyAlignment="1">
      <alignment horizontal="left"/>
    </xf>
    <xf numFmtId="0" fontId="19" fillId="0" borderId="44" xfId="29" applyFont="1" applyBorder="1" applyAlignment="1">
      <alignment horizontal="center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7" fillId="0" borderId="26" xfId="29" applyFont="1" applyBorder="1"/>
    <xf numFmtId="167" fontId="20" fillId="0" borderId="0" xfId="6" applyNumberFormat="1" applyFont="1" applyFill="1" applyBorder="1" applyAlignment="1">
      <alignment horizontal="left"/>
    </xf>
    <xf numFmtId="7" fontId="29" fillId="0" borderId="0" xfId="17" applyNumberFormat="1" applyFont="1" applyFill="1" applyBorder="1" applyAlignment="1">
      <alignment horizontal="right"/>
    </xf>
    <xf numFmtId="10" fontId="29" fillId="0" borderId="6" xfId="33" applyNumberFormat="1" applyFont="1" applyFill="1" applyBorder="1" applyAlignment="1">
      <alignment horizontal="right"/>
    </xf>
    <xf numFmtId="0" fontId="21" fillId="0" borderId="45" xfId="29" applyFont="1" applyBorder="1"/>
    <xf numFmtId="0" fontId="13" fillId="0" borderId="35" xfId="29" applyFont="1" applyBorder="1" applyAlignment="1">
      <alignment horizontal="left"/>
    </xf>
    <xf numFmtId="0" fontId="10" fillId="0" borderId="35" xfId="29" applyFont="1" applyBorder="1"/>
    <xf numFmtId="167" fontId="20" fillId="0" borderId="35" xfId="6" applyNumberFormat="1" applyFont="1" applyFill="1" applyBorder="1" applyAlignment="1">
      <alignment horizontal="left" vertical="center"/>
    </xf>
    <xf numFmtId="7" fontId="29" fillId="0" borderId="35" xfId="17" applyNumberFormat="1" applyFont="1" applyFill="1" applyBorder="1" applyAlignment="1">
      <alignment horizontal="right"/>
    </xf>
    <xf numFmtId="10" fontId="29" fillId="0" borderId="14" xfId="33" applyNumberFormat="1" applyFont="1" applyFill="1" applyBorder="1" applyAlignment="1">
      <alignment horizontal="right"/>
    </xf>
    <xf numFmtId="0" fontId="8" fillId="0" borderId="32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6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165" fontId="25" fillId="5" borderId="47" xfId="6" applyNumberFormat="1" applyFont="1" applyFill="1" applyBorder="1" applyAlignment="1">
      <alignment horizontal="center"/>
    </xf>
    <xf numFmtId="37" fontId="22" fillId="0" borderId="48" xfId="33" applyNumberFormat="1" applyFont="1" applyFill="1" applyBorder="1" applyAlignment="1">
      <alignment horizontal="right"/>
    </xf>
    <xf numFmtId="5" fontId="8" fillId="3" borderId="48" xfId="33" applyNumberFormat="1" applyFont="1" applyFill="1" applyBorder="1" applyAlignment="1">
      <alignment horizontal="right"/>
    </xf>
    <xf numFmtId="5" fontId="22" fillId="0" borderId="49" xfId="33" applyNumberFormat="1" applyFont="1" applyFill="1" applyBorder="1" applyAlignment="1">
      <alignment horizontal="right"/>
    </xf>
    <xf numFmtId="37" fontId="22" fillId="0" borderId="50" xfId="6" applyNumberFormat="1" applyFont="1" applyFill="1" applyBorder="1" applyAlignment="1">
      <alignment horizontal="right"/>
    </xf>
    <xf numFmtId="5" fontId="22" fillId="0" borderId="50" xfId="6" applyNumberFormat="1" applyFont="1" applyFill="1" applyBorder="1" applyAlignment="1">
      <alignment horizontal="right"/>
    </xf>
    <xf numFmtId="10" fontId="22" fillId="0" borderId="51" xfId="33" applyNumberFormat="1" applyFont="1" applyFill="1" applyBorder="1" applyAlignment="1">
      <alignment horizontal="right"/>
    </xf>
    <xf numFmtId="10" fontId="8" fillId="0" borderId="51" xfId="33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0" fontId="26" fillId="0" borderId="51" xfId="33" applyNumberFormat="1" applyFont="1" applyFill="1" applyBorder="1" applyAlignment="1">
      <alignment horizontal="right"/>
    </xf>
    <xf numFmtId="44" fontId="48" fillId="0" borderId="5" xfId="17" applyFont="1" applyFill="1" applyBorder="1" applyAlignment="1">
      <alignment horizontal="right"/>
    </xf>
    <xf numFmtId="168" fontId="22" fillId="0" borderId="13" xfId="33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3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3" fontId="17" fillId="0" borderId="27" xfId="29" applyNumberFormat="1" applyFont="1" applyBorder="1"/>
    <xf numFmtId="167" fontId="16" fillId="0" borderId="27" xfId="29" applyNumberFormat="1" applyFont="1" applyBorder="1" applyAlignment="1">
      <alignment horizontal="center"/>
    </xf>
    <xf numFmtId="0" fontId="50" fillId="0" borderId="11" xfId="29" applyFont="1" applyBorder="1" applyAlignment="1">
      <alignment horizontal="left"/>
    </xf>
    <xf numFmtId="178" fontId="14" fillId="0" borderId="6" xfId="33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3" xfId="29" applyFont="1" applyBorder="1" applyAlignment="1">
      <alignment horizontal="left"/>
    </xf>
    <xf numFmtId="7" fontId="10" fillId="0" borderId="43" xfId="17" applyNumberFormat="1" applyFont="1" applyFill="1" applyBorder="1" applyAlignment="1">
      <alignment horizontal="right"/>
    </xf>
    <xf numFmtId="0" fontId="21" fillId="0" borderId="34" xfId="29" applyFont="1" applyBorder="1"/>
    <xf numFmtId="0" fontId="9" fillId="0" borderId="53" xfId="29" applyFont="1" applyBorder="1" applyAlignment="1">
      <alignment horizontal="left"/>
    </xf>
    <xf numFmtId="7" fontId="10" fillId="0" borderId="54" xfId="17" applyNumberFormat="1" applyFont="1" applyFill="1" applyBorder="1" applyAlignment="1">
      <alignment horizontal="right"/>
    </xf>
    <xf numFmtId="168" fontId="2" fillId="0" borderId="0" xfId="33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39" fillId="0" borderId="0" xfId="29" applyFont="1"/>
    <xf numFmtId="0" fontId="9" fillId="0" borderId="55" xfId="29" applyFont="1" applyBorder="1"/>
    <xf numFmtId="2" fontId="10" fillId="0" borderId="30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6" xfId="29" applyNumberFormat="1" applyFont="1" applyBorder="1" applyAlignment="1">
      <alignment horizontal="right"/>
    </xf>
    <xf numFmtId="1" fontId="19" fillId="0" borderId="57" xfId="29" applyNumberFormat="1" applyFont="1" applyBorder="1" applyAlignment="1">
      <alignment horizontal="center"/>
    </xf>
    <xf numFmtId="1" fontId="19" fillId="0" borderId="50" xfId="29" applyNumberFormat="1" applyFont="1" applyBorder="1" applyAlignment="1">
      <alignment horizontal="center"/>
    </xf>
    <xf numFmtId="170" fontId="19" fillId="0" borderId="50" xfId="6" quotePrefix="1" applyNumberFormat="1" applyFont="1" applyFill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167" fontId="21" fillId="0" borderId="50" xfId="6" applyNumberFormat="1" applyFont="1" applyFill="1" applyBorder="1" applyAlignment="1">
      <alignment horizontal="right"/>
    </xf>
    <xf numFmtId="164" fontId="21" fillId="0" borderId="50" xfId="33" applyNumberFormat="1" applyFont="1" applyFill="1" applyBorder="1" applyAlignment="1">
      <alignment horizontal="right"/>
    </xf>
    <xf numFmtId="7" fontId="19" fillId="0" borderId="46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8" fillId="0" borderId="0" xfId="31" applyFont="1" applyProtection="1"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7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7" xfId="0" applyFont="1" applyBorder="1"/>
    <xf numFmtId="0" fontId="13" fillId="0" borderId="34" xfId="0" applyFont="1" applyBorder="1"/>
    <xf numFmtId="0" fontId="8" fillId="0" borderId="37" xfId="0" applyFont="1" applyBorder="1" applyAlignment="1">
      <alignment horizontal="left"/>
    </xf>
    <xf numFmtId="0" fontId="8" fillId="0" borderId="35" xfId="0" applyFont="1" applyBorder="1"/>
    <xf numFmtId="0" fontId="8" fillId="0" borderId="38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40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7" fontId="9" fillId="0" borderId="6" xfId="0" applyNumberFormat="1" applyFont="1" applyBorder="1"/>
    <xf numFmtId="0" fontId="10" fillId="0" borderId="5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3" fillId="0" borderId="42" xfId="0" applyFont="1" applyBorder="1"/>
    <xf numFmtId="0" fontId="13" fillId="0" borderId="59" xfId="0" applyFont="1" applyBorder="1"/>
    <xf numFmtId="0" fontId="13" fillId="0" borderId="53" xfId="0" applyFont="1" applyBorder="1"/>
    <xf numFmtId="0" fontId="13" fillId="0" borderId="35" xfId="0" applyFont="1" applyBorder="1"/>
    <xf numFmtId="0" fontId="13" fillId="0" borderId="54" xfId="0" applyFont="1" applyBorder="1"/>
    <xf numFmtId="0" fontId="18" fillId="0" borderId="0" xfId="0" applyFont="1"/>
    <xf numFmtId="0" fontId="9" fillId="0" borderId="0" xfId="32" applyFont="1" applyAlignment="1">
      <alignment horizontal="left"/>
    </xf>
    <xf numFmtId="166" fontId="9" fillId="0" borderId="7" xfId="17" applyNumberFormat="1" applyFont="1" applyFill="1" applyBorder="1" applyAlignment="1">
      <alignment horizontal="right"/>
    </xf>
    <xf numFmtId="43" fontId="2" fillId="0" borderId="0" xfId="6" applyFont="1" applyFill="1" applyBorder="1"/>
    <xf numFmtId="0" fontId="8" fillId="0" borderId="10" xfId="29" applyFont="1" applyBorder="1" applyAlignment="1">
      <alignment horizontal="center"/>
    </xf>
    <xf numFmtId="7" fontId="9" fillId="0" borderId="7" xfId="33" applyNumberFormat="1" applyFont="1" applyFill="1" applyBorder="1" applyAlignment="1">
      <alignment horizontal="right"/>
    </xf>
    <xf numFmtId="0" fontId="10" fillId="0" borderId="61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0" fontId="13" fillId="0" borderId="62" xfId="29" applyFont="1" applyBorder="1"/>
    <xf numFmtId="180" fontId="9" fillId="0" borderId="7" xfId="33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left"/>
    </xf>
    <xf numFmtId="10" fontId="9" fillId="0" borderId="7" xfId="6" applyNumberFormat="1" applyFont="1" applyFill="1" applyBorder="1" applyAlignment="1">
      <alignment horizontal="right"/>
    </xf>
    <xf numFmtId="0" fontId="16" fillId="0" borderId="17" xfId="29" applyFont="1" applyBorder="1" applyAlignment="1">
      <alignment horizontal="center"/>
    </xf>
    <xf numFmtId="0" fontId="2" fillId="0" borderId="7" xfId="31" applyBorder="1" applyAlignment="1" applyProtection="1">
      <alignment horizontal="right"/>
      <protection locked="0"/>
    </xf>
    <xf numFmtId="1" fontId="19" fillId="0" borderId="51" xfId="29" applyNumberFormat="1" applyFont="1" applyBorder="1" applyAlignment="1">
      <alignment horizontal="center"/>
    </xf>
    <xf numFmtId="7" fontId="19" fillId="0" borderId="47" xfId="17" applyNumberFormat="1" applyFont="1" applyFill="1" applyBorder="1" applyAlignment="1">
      <alignment horizontal="right"/>
    </xf>
    <xf numFmtId="43" fontId="13" fillId="0" borderId="0" xfId="29" applyNumberFormat="1" applyFont="1"/>
    <xf numFmtId="0" fontId="52" fillId="0" borderId="0" xfId="29" applyFont="1"/>
    <xf numFmtId="0" fontId="2" fillId="0" borderId="0" xfId="29" quotePrefix="1" applyAlignment="1">
      <alignment horizontal="left"/>
    </xf>
    <xf numFmtId="0" fontId="2" fillId="0" borderId="5" xfId="29" applyBorder="1"/>
    <xf numFmtId="0" fontId="2" fillId="0" borderId="32" xfId="29" applyBorder="1"/>
    <xf numFmtId="2" fontId="17" fillId="0" borderId="15" xfId="29" applyNumberFormat="1" applyFont="1" applyBorder="1" applyAlignment="1">
      <alignment horizontal="right"/>
    </xf>
    <xf numFmtId="0" fontId="21" fillId="0" borderId="18" xfId="29" applyFont="1" applyBorder="1" applyAlignment="1">
      <alignment horizontal="center"/>
    </xf>
    <xf numFmtId="0" fontId="2" fillId="0" borderId="10" xfId="29" applyBorder="1"/>
    <xf numFmtId="3" fontId="2" fillId="0" borderId="0" xfId="29" applyNumberFormat="1"/>
    <xf numFmtId="167" fontId="2" fillId="0" borderId="0" xfId="29" applyNumberFormat="1"/>
    <xf numFmtId="165" fontId="49" fillId="0" borderId="0" xfId="6" applyNumberFormat="1" applyFont="1" applyFill="1" applyAlignment="1">
      <alignment horizontal="center" vertical="center"/>
    </xf>
    <xf numFmtId="1" fontId="19" fillId="0" borderId="63" xfId="29" applyNumberFormat="1" applyFont="1" applyBorder="1" applyAlignment="1">
      <alignment horizontal="center"/>
    </xf>
    <xf numFmtId="7" fontId="19" fillId="0" borderId="64" xfId="17" applyNumberFormat="1" applyFont="1" applyFill="1" applyBorder="1" applyAlignment="1">
      <alignment horizontal="right"/>
    </xf>
    <xf numFmtId="0" fontId="39" fillId="0" borderId="0" xfId="29" applyFont="1" applyAlignment="1">
      <alignment horizontal="left"/>
    </xf>
    <xf numFmtId="0" fontId="38" fillId="0" borderId="0" xfId="29" applyFont="1" applyAlignment="1">
      <alignment vertical="center"/>
    </xf>
    <xf numFmtId="0" fontId="16" fillId="0" borderId="7" xfId="31" applyFont="1" applyBorder="1" applyAlignment="1" applyProtection="1">
      <alignment horizontal="center"/>
      <protection locked="0"/>
    </xf>
    <xf numFmtId="0" fontId="2" fillId="0" borderId="7" xfId="3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9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43" fillId="5" borderId="18" xfId="29" applyFont="1" applyFill="1" applyBorder="1" applyAlignment="1">
      <alignment horizontal="left"/>
    </xf>
    <xf numFmtId="0" fontId="8" fillId="0" borderId="5" xfId="29" applyFont="1" applyBorder="1" applyAlignment="1">
      <alignment horizontal="left"/>
    </xf>
    <xf numFmtId="0" fontId="16" fillId="0" borderId="0" xfId="29" applyFont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2" fillId="0" borderId="0" xfId="3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8" fillId="0" borderId="5" xfId="31" applyFont="1" applyBorder="1" applyAlignment="1" applyProtection="1">
      <alignment horizontal="left"/>
      <protection locked="0"/>
    </xf>
    <xf numFmtId="0" fontId="10" fillId="0" borderId="11" xfId="0" applyFont="1" applyBorder="1" applyAlignment="1">
      <alignment horizontal="left"/>
    </xf>
    <xf numFmtId="0" fontId="55" fillId="7" borderId="27" xfId="29" applyFont="1" applyFill="1" applyBorder="1" applyAlignment="1">
      <alignment horizontal="center"/>
    </xf>
    <xf numFmtId="165" fontId="55" fillId="0" borderId="0" xfId="6" applyNumberFormat="1" applyFont="1" applyFill="1" applyBorder="1" applyAlignment="1">
      <alignment horizontal="center" vertical="center"/>
    </xf>
    <xf numFmtId="0" fontId="55" fillId="7" borderId="32" xfId="29" applyFont="1" applyFill="1" applyBorder="1" applyAlignment="1">
      <alignment horizontal="center"/>
    </xf>
    <xf numFmtId="0" fontId="8" fillId="0" borderId="28" xfId="29" applyFont="1" applyBorder="1"/>
    <xf numFmtId="0" fontId="16" fillId="0" borderId="10" xfId="29" applyFont="1" applyBorder="1" applyAlignment="1">
      <alignment horizontal="center"/>
    </xf>
    <xf numFmtId="0" fontId="25" fillId="5" borderId="15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9" fillId="0" borderId="5" xfId="29" applyFont="1" applyBorder="1"/>
    <xf numFmtId="0" fontId="9" fillId="0" borderId="5" xfId="29" applyFont="1" applyBorder="1" applyAlignment="1">
      <alignment horizontal="left"/>
    </xf>
    <xf numFmtId="7" fontId="19" fillId="0" borderId="5" xfId="17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8" fontId="29" fillId="0" borderId="11" xfId="6" applyNumberFormat="1" applyFont="1" applyFill="1" applyBorder="1" applyAlignment="1">
      <alignment horizontal="right"/>
    </xf>
    <xf numFmtId="8" fontId="10" fillId="0" borderId="11" xfId="6" applyNumberFormat="1" applyFont="1" applyFill="1" applyBorder="1" applyAlignment="1">
      <alignment horizontal="right"/>
    </xf>
    <xf numFmtId="7" fontId="10" fillId="0" borderId="11" xfId="17" applyNumberFormat="1" applyFont="1" applyFill="1" applyBorder="1" applyAlignment="1">
      <alignment horizontal="right"/>
    </xf>
    <xf numFmtId="43" fontId="32" fillId="0" borderId="11" xfId="6" applyFont="1" applyFill="1" applyBorder="1" applyAlignment="1">
      <alignment horizontal="right"/>
    </xf>
    <xf numFmtId="43" fontId="9" fillId="0" borderId="7" xfId="6" applyFont="1" applyFill="1" applyBorder="1" applyAlignment="1">
      <alignment horizontal="right"/>
    </xf>
    <xf numFmtId="167" fontId="10" fillId="0" borderId="11" xfId="6" applyNumberFormat="1" applyFont="1" applyFill="1" applyBorder="1" applyAlignment="1">
      <alignment horizontal="right"/>
    </xf>
    <xf numFmtId="43" fontId="28" fillId="0" borderId="13" xfId="6" applyFont="1" applyFill="1" applyBorder="1" applyAlignment="1">
      <alignment horizontal="right"/>
    </xf>
    <xf numFmtId="43" fontId="9" fillId="0" borderId="29" xfId="6" applyFont="1" applyFill="1" applyBorder="1" applyAlignment="1">
      <alignment horizontal="right"/>
    </xf>
    <xf numFmtId="0" fontId="9" fillId="0" borderId="17" xfId="29" applyFont="1" applyBorder="1" applyAlignment="1">
      <alignment horizontal="left"/>
    </xf>
    <xf numFmtId="0" fontId="9" fillId="0" borderId="31" xfId="29" applyFont="1" applyBorder="1" applyAlignment="1">
      <alignment horizontal="left"/>
    </xf>
    <xf numFmtId="10" fontId="29" fillId="0" borderId="11" xfId="33" applyNumberFormat="1" applyFont="1" applyFill="1" applyBorder="1" applyAlignment="1">
      <alignment horizontal="right"/>
    </xf>
    <xf numFmtId="43" fontId="10" fillId="0" borderId="11" xfId="6" applyFont="1" applyFill="1" applyBorder="1" applyAlignment="1">
      <alignment horizontal="right"/>
    </xf>
    <xf numFmtId="0" fontId="9" fillId="0" borderId="0" xfId="29" applyFont="1"/>
    <xf numFmtId="10" fontId="29" fillId="0" borderId="30" xfId="33" applyNumberFormat="1" applyFont="1" applyFill="1" applyBorder="1" applyAlignment="1">
      <alignment horizontal="right"/>
    </xf>
    <xf numFmtId="10" fontId="29" fillId="0" borderId="13" xfId="33" applyNumberFormat="1" applyFont="1" applyFill="1" applyBorder="1" applyAlignment="1">
      <alignment horizontal="right"/>
    </xf>
    <xf numFmtId="43" fontId="10" fillId="0" borderId="13" xfId="6" applyFont="1" applyFill="1" applyBorder="1" applyAlignment="1">
      <alignment horizontal="right"/>
    </xf>
    <xf numFmtId="43" fontId="12" fillId="0" borderId="6" xfId="6" applyFont="1" applyFill="1" applyBorder="1" applyAlignment="1">
      <alignment horizontal="right"/>
    </xf>
    <xf numFmtId="179" fontId="10" fillId="0" borderId="0" xfId="29" applyNumberFormat="1" applyFont="1" applyAlignment="1">
      <alignment horizontal="left"/>
    </xf>
    <xf numFmtId="0" fontId="9" fillId="0" borderId="11" xfId="29" applyFont="1" applyBorder="1"/>
    <xf numFmtId="0" fontId="10" fillId="0" borderId="22" xfId="29" applyFont="1" applyBorder="1" applyAlignment="1">
      <alignment horizontal="center"/>
    </xf>
    <xf numFmtId="179" fontId="14" fillId="0" borderId="10" xfId="29" applyNumberFormat="1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9" fillId="0" borderId="40" xfId="0" applyFont="1" applyBorder="1" applyAlignment="1">
      <alignment horizontal="right"/>
    </xf>
    <xf numFmtId="0" fontId="9" fillId="0" borderId="64" xfId="0" applyFont="1" applyBorder="1" applyAlignment="1">
      <alignment horizontal="center"/>
    </xf>
    <xf numFmtId="0" fontId="9" fillId="0" borderId="5" xfId="0" applyFont="1" applyBorder="1"/>
    <xf numFmtId="7" fontId="9" fillId="0" borderId="29" xfId="6" applyNumberFormat="1" applyFont="1" applyFill="1" applyBorder="1" applyAlignment="1">
      <alignment horizontal="right"/>
    </xf>
    <xf numFmtId="7" fontId="12" fillId="0" borderId="6" xfId="6" applyNumberFormat="1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center"/>
    </xf>
    <xf numFmtId="0" fontId="54" fillId="0" borderId="0" xfId="29" applyFont="1" applyAlignment="1">
      <alignment horizontal="right"/>
    </xf>
    <xf numFmtId="0" fontId="13" fillId="0" borderId="32" xfId="29" applyFont="1" applyBorder="1"/>
    <xf numFmtId="0" fontId="14" fillId="0" borderId="7" xfId="29" applyFont="1" applyBorder="1" applyAlignment="1">
      <alignment horizontal="left"/>
    </xf>
    <xf numFmtId="8" fontId="21" fillId="0" borderId="6" xfId="17" applyNumberFormat="1" applyFont="1" applyFill="1" applyBorder="1" applyAlignment="1">
      <alignment horizontal="right"/>
    </xf>
    <xf numFmtId="7" fontId="19" fillId="0" borderId="6" xfId="17" applyNumberFormat="1" applyFont="1" applyFill="1" applyBorder="1" applyAlignment="1">
      <alignment horizontal="right"/>
    </xf>
    <xf numFmtId="167" fontId="19" fillId="0" borderId="6" xfId="6" applyNumberFormat="1" applyFont="1" applyFill="1" applyBorder="1" applyAlignment="1">
      <alignment horizontal="left"/>
    </xf>
    <xf numFmtId="164" fontId="50" fillId="0" borderId="6" xfId="33" applyNumberFormat="1" applyFont="1" applyFill="1" applyBorder="1" applyAlignment="1">
      <alignment horizontal="right"/>
    </xf>
    <xf numFmtId="0" fontId="2" fillId="0" borderId="11" xfId="29" applyBorder="1"/>
    <xf numFmtId="10" fontId="2" fillId="0" borderId="51" xfId="33" applyNumberFormat="1" applyFont="1" applyFill="1" applyBorder="1" applyAlignment="1">
      <alignment horizontal="right"/>
    </xf>
    <xf numFmtId="169" fontId="2" fillId="0" borderId="0" xfId="6" applyNumberFormat="1" applyFont="1" applyFill="1"/>
    <xf numFmtId="37" fontId="2" fillId="0" borderId="18" xfId="6" applyNumberFormat="1" applyFont="1" applyFill="1" applyBorder="1" applyAlignment="1">
      <alignment horizontal="right"/>
    </xf>
    <xf numFmtId="43" fontId="2" fillId="0" borderId="18" xfId="6" applyFont="1" applyFill="1" applyBorder="1" applyAlignment="1">
      <alignment horizontal="right"/>
    </xf>
    <xf numFmtId="7" fontId="2" fillId="0" borderId="15" xfId="6" applyNumberFormat="1" applyFont="1" applyFill="1" applyBorder="1"/>
    <xf numFmtId="0" fontId="8" fillId="0" borderId="38" xfId="29" applyFont="1" applyBorder="1"/>
    <xf numFmtId="0" fontId="13" fillId="0" borderId="58" xfId="29" quotePrefix="1" applyFont="1" applyBorder="1" applyAlignment="1">
      <alignment horizontal="left"/>
    </xf>
    <xf numFmtId="0" fontId="13" fillId="0" borderId="2" xfId="29" quotePrefix="1" applyFont="1" applyBorder="1" applyAlignment="1">
      <alignment horizontal="left"/>
    </xf>
    <xf numFmtId="0" fontId="13" fillId="0" borderId="2" xfId="29" applyFont="1" applyBorder="1" applyAlignment="1">
      <alignment horizontal="left"/>
    </xf>
    <xf numFmtId="0" fontId="13" fillId="0" borderId="2" xfId="29" applyFont="1" applyBorder="1"/>
    <xf numFmtId="43" fontId="18" fillId="0" borderId="60" xfId="6" applyFont="1" applyFill="1" applyBorder="1" applyAlignment="1">
      <alignment horizontal="right" wrapText="1"/>
    </xf>
    <xf numFmtId="0" fontId="2" fillId="0" borderId="10" xfId="29" applyBorder="1" applyAlignment="1">
      <alignment horizontal="center"/>
    </xf>
    <xf numFmtId="0" fontId="2" fillId="0" borderId="28" xfId="29" applyBorder="1" applyAlignment="1">
      <alignment horizontal="center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66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8" xfId="29" applyFont="1" applyBorder="1" applyAlignment="1">
      <alignment horizontal="left"/>
    </xf>
    <xf numFmtId="7" fontId="10" fillId="0" borderId="33" xfId="33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7" fontId="13" fillId="0" borderId="0" xfId="29" applyNumberFormat="1" applyFont="1"/>
    <xf numFmtId="165" fontId="16" fillId="0" borderId="58" xfId="29" applyNumberFormat="1" applyFont="1" applyBorder="1" applyAlignment="1">
      <alignment horizontal="center"/>
    </xf>
    <xf numFmtId="43" fontId="13" fillId="0" borderId="35" xfId="6" applyFont="1" applyFill="1" applyBorder="1" applyAlignment="1">
      <alignment horizontal="right"/>
    </xf>
    <xf numFmtId="165" fontId="16" fillId="0" borderId="2" xfId="29" applyNumberFormat="1" applyFont="1" applyBorder="1" applyAlignment="1">
      <alignment horizontal="center"/>
    </xf>
    <xf numFmtId="43" fontId="13" fillId="0" borderId="67" xfId="6" applyFont="1" applyFill="1" applyBorder="1" applyAlignment="1">
      <alignment horizontal="right"/>
    </xf>
    <xf numFmtId="0" fontId="9" fillId="0" borderId="0" xfId="31" applyFont="1" applyProtection="1">
      <protection locked="0"/>
    </xf>
    <xf numFmtId="7" fontId="2" fillId="0" borderId="0" xfId="31" applyNumberFormat="1" applyProtection="1">
      <protection locked="0"/>
    </xf>
    <xf numFmtId="7" fontId="9" fillId="0" borderId="7" xfId="33" applyNumberFormat="1" applyFont="1" applyFill="1" applyBorder="1" applyAlignment="1"/>
    <xf numFmtId="166" fontId="13" fillId="0" borderId="0" xfId="29" applyNumberFormat="1" applyFont="1"/>
    <xf numFmtId="9" fontId="13" fillId="0" borderId="0" xfId="29" applyNumberFormat="1" applyFont="1"/>
    <xf numFmtId="43" fontId="56" fillId="0" borderId="0" xfId="6" applyFont="1" applyFill="1"/>
    <xf numFmtId="0" fontId="2" fillId="0" borderId="0" xfId="29" applyAlignment="1">
      <alignment horizontal="center"/>
    </xf>
    <xf numFmtId="0" fontId="11" fillId="0" borderId="0" xfId="29" applyFont="1" applyAlignment="1">
      <alignment horizontal="left"/>
    </xf>
    <xf numFmtId="44" fontId="48" fillId="0" borderId="0" xfId="17" applyFont="1" applyFill="1" applyBorder="1" applyAlignment="1">
      <alignment horizontal="right"/>
    </xf>
    <xf numFmtId="168" fontId="22" fillId="0" borderId="0" xfId="33" applyNumberFormat="1" applyFont="1" applyFill="1" applyBorder="1" applyAlignment="1">
      <alignment horizontal="right"/>
    </xf>
    <xf numFmtId="170" fontId="19" fillId="0" borderId="51" xfId="6" quotePrefix="1" applyNumberFormat="1" applyFont="1" applyFill="1" applyBorder="1" applyAlignment="1">
      <alignment horizontal="right"/>
    </xf>
    <xf numFmtId="0" fontId="38" fillId="0" borderId="0" xfId="29" applyFont="1" applyAlignment="1">
      <alignment horizontal="left" vertical="center"/>
    </xf>
    <xf numFmtId="10" fontId="48" fillId="5" borderId="52" xfId="33" applyNumberFormat="1" applyFont="1" applyFill="1" applyBorder="1" applyAlignment="1">
      <alignment horizontal="right"/>
    </xf>
    <xf numFmtId="182" fontId="9" fillId="0" borderId="7" xfId="6" applyNumberFormat="1" applyFont="1" applyFill="1" applyBorder="1" applyAlignment="1"/>
    <xf numFmtId="182" fontId="9" fillId="0" borderId="11" xfId="17" applyNumberFormat="1" applyFont="1" applyFill="1" applyBorder="1" applyAlignment="1"/>
    <xf numFmtId="182" fontId="9" fillId="0" borderId="7" xfId="6" quotePrefix="1" applyNumberFormat="1" applyFont="1" applyFill="1" applyBorder="1" applyAlignment="1">
      <alignment horizontal="right"/>
    </xf>
    <xf numFmtId="182" fontId="9" fillId="0" borderId="11" xfId="17" applyNumberFormat="1" applyFont="1" applyFill="1" applyBorder="1" applyAlignment="1">
      <alignment horizontal="right"/>
    </xf>
    <xf numFmtId="10" fontId="9" fillId="0" borderId="7" xfId="33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>
      <alignment horizontal="right"/>
    </xf>
    <xf numFmtId="167" fontId="9" fillId="0" borderId="11" xfId="6" applyNumberFormat="1" applyFont="1" applyFill="1" applyBorder="1" applyAlignment="1"/>
    <xf numFmtId="180" fontId="10" fillId="0" borderId="61" xfId="33" applyNumberFormat="1" applyFont="1" applyFill="1" applyBorder="1" applyAlignment="1">
      <alignment horizontal="center"/>
    </xf>
    <xf numFmtId="7" fontId="10" fillId="0" borderId="29" xfId="17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10" fillId="0" borderId="70" xfId="17" applyNumberFormat="1" applyFont="1" applyFill="1" applyBorder="1" applyAlignment="1"/>
    <xf numFmtId="168" fontId="13" fillId="0" borderId="0" xfId="33" applyNumberFormat="1" applyFont="1" applyFill="1"/>
    <xf numFmtId="44" fontId="13" fillId="0" borderId="0" xfId="29" applyNumberFormat="1" applyFont="1"/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5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8" fillId="0" borderId="0" xfId="29" applyNumberFormat="1" applyFont="1"/>
    <xf numFmtId="184" fontId="18" fillId="0" borderId="0" xfId="33" applyNumberFormat="1" applyFont="1"/>
    <xf numFmtId="185" fontId="18" fillId="0" borderId="0" xfId="29" applyNumberFormat="1" applyFont="1"/>
    <xf numFmtId="7" fontId="2" fillId="0" borderId="0" xfId="29" applyNumberFormat="1"/>
    <xf numFmtId="0" fontId="9" fillId="0" borderId="6" xfId="0" applyFont="1" applyBorder="1"/>
    <xf numFmtId="10" fontId="10" fillId="0" borderId="21" xfId="17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170" fontId="19" fillId="0" borderId="6" xfId="6" quotePrefix="1" applyNumberFormat="1" applyFont="1" applyFill="1" applyBorder="1" applyAlignment="1">
      <alignment horizontal="right"/>
    </xf>
    <xf numFmtId="170" fontId="21" fillId="0" borderId="6" xfId="6" quotePrefix="1" applyNumberFormat="1" applyFont="1" applyFill="1" applyBorder="1" applyAlignment="1">
      <alignment horizontal="right"/>
    </xf>
    <xf numFmtId="38" fontId="21" fillId="0" borderId="6" xfId="6" quotePrefix="1" applyNumberFormat="1" applyFont="1" applyFill="1" applyBorder="1" applyAlignment="1">
      <alignment horizontal="right"/>
    </xf>
    <xf numFmtId="170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>
      <alignment horizontal="right"/>
    </xf>
    <xf numFmtId="167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/>
    <xf numFmtId="164" fontId="13" fillId="0" borderId="0" xfId="33" applyNumberFormat="1" applyFont="1" applyFill="1"/>
    <xf numFmtId="183" fontId="13" fillId="0" borderId="0" xfId="33" applyNumberFormat="1" applyFont="1" applyFill="1"/>
    <xf numFmtId="186" fontId="13" fillId="0" borderId="0" xfId="33" applyNumberFormat="1" applyFont="1" applyFill="1"/>
    <xf numFmtId="3" fontId="13" fillId="0" borderId="0" xfId="29" applyNumberFormat="1" applyFont="1"/>
    <xf numFmtId="37" fontId="2" fillId="0" borderId="0" xfId="29" applyNumberFormat="1"/>
    <xf numFmtId="170" fontId="13" fillId="0" borderId="0" xfId="29" applyNumberFormat="1" applyFont="1"/>
    <xf numFmtId="167" fontId="13" fillId="0" borderId="0" xfId="6" applyNumberFormat="1" applyFont="1" applyFill="1"/>
    <xf numFmtId="170" fontId="2" fillId="0" borderId="0" xfId="29" applyNumberFormat="1"/>
    <xf numFmtId="43" fontId="2" fillId="0" borderId="0" xfId="6" applyFont="1" applyFill="1"/>
    <xf numFmtId="179" fontId="19" fillId="0" borderId="60" xfId="30" applyNumberFormat="1" applyFont="1" applyBorder="1" applyAlignment="1">
      <alignment horizontal="center"/>
    </xf>
    <xf numFmtId="170" fontId="21" fillId="0" borderId="50" xfId="6" quotePrefix="1" applyNumberFormat="1" applyFont="1" applyFill="1" applyBorder="1" applyAlignment="1">
      <alignment horizontal="right"/>
    </xf>
    <xf numFmtId="167" fontId="21" fillId="0" borderId="50" xfId="6" quotePrefix="1" applyNumberFormat="1" applyFont="1" applyFill="1" applyBorder="1" applyAlignment="1">
      <alignment horizontal="right"/>
    </xf>
    <xf numFmtId="167" fontId="21" fillId="0" borderId="50" xfId="6" applyNumberFormat="1" applyFont="1" applyFill="1" applyBorder="1" applyAlignment="1">
      <alignment horizontal="left"/>
    </xf>
    <xf numFmtId="10" fontId="21" fillId="0" borderId="50" xfId="33" quotePrefix="1" applyNumberFormat="1" applyFont="1" applyFill="1" applyBorder="1" applyAlignment="1">
      <alignment horizontal="right"/>
    </xf>
    <xf numFmtId="182" fontId="10" fillId="0" borderId="68" xfId="6" applyNumberFormat="1" applyFont="1" applyFill="1" applyBorder="1" applyAlignment="1">
      <alignment horizontal="right"/>
    </xf>
    <xf numFmtId="182" fontId="10" fillId="0" borderId="31" xfId="6" applyNumberFormat="1" applyFont="1" applyFill="1" applyBorder="1" applyAlignment="1">
      <alignment horizontal="right"/>
    </xf>
    <xf numFmtId="182" fontId="10" fillId="0" borderId="20" xfId="17" applyNumberFormat="1" applyFont="1" applyFill="1" applyBorder="1" applyAlignment="1">
      <alignment horizontal="righ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7" fontId="9" fillId="0" borderId="31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0" fontId="9" fillId="0" borderId="7" xfId="3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29" xfId="29" applyFont="1" applyBorder="1"/>
    <xf numFmtId="7" fontId="10" fillId="0" borderId="39" xfId="31" applyNumberFormat="1" applyFont="1" applyBorder="1" applyAlignment="1" applyProtection="1">
      <alignment horizontal="right"/>
      <protection locked="0"/>
    </xf>
    <xf numFmtId="166" fontId="2" fillId="0" borderId="0" xfId="6" applyNumberFormat="1" applyFont="1" applyFill="1"/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3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4" fillId="0" borderId="7" xfId="6" applyNumberFormat="1" applyFont="1" applyFill="1" applyBorder="1" applyAlignment="1">
      <alignment horizontal="right"/>
    </xf>
    <xf numFmtId="3" fontId="44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3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3" applyNumberFormat="1" applyFont="1" applyFill="1" applyBorder="1" applyAlignment="1">
      <alignment horizontal="center"/>
    </xf>
    <xf numFmtId="7" fontId="21" fillId="0" borderId="31" xfId="6" quotePrefix="1" applyNumberFormat="1" applyFont="1" applyFill="1" applyBorder="1" applyAlignment="1">
      <alignment horizontal="right"/>
    </xf>
    <xf numFmtId="167" fontId="20" fillId="0" borderId="71" xfId="6" quotePrefix="1" applyNumberFormat="1" applyFont="1" applyFill="1" applyBorder="1" applyAlignment="1">
      <alignment horizontal="left"/>
    </xf>
    <xf numFmtId="7" fontId="20" fillId="0" borderId="71" xfId="17" applyNumberFormat="1" applyFont="1" applyFill="1" applyBorder="1" applyAlignment="1">
      <alignment horizontal="right"/>
    </xf>
    <xf numFmtId="10" fontId="20" fillId="0" borderId="24" xfId="33" applyNumberFormat="1" applyFont="1" applyFill="1" applyBorder="1" applyAlignment="1">
      <alignment horizontal="right"/>
    </xf>
    <xf numFmtId="3" fontId="8" fillId="0" borderId="50" xfId="6" applyNumberFormat="1" applyFont="1" applyFill="1" applyBorder="1" applyAlignment="1">
      <alignment horizontal="right"/>
    </xf>
    <xf numFmtId="166" fontId="8" fillId="0" borderId="50" xfId="6" applyNumberFormat="1" applyFont="1" applyFill="1" applyBorder="1" applyAlignment="1">
      <alignment horizontal="right"/>
    </xf>
    <xf numFmtId="3" fontId="2" fillId="0" borderId="50" xfId="6" applyNumberFormat="1" applyFont="1" applyFill="1" applyBorder="1" applyAlignment="1">
      <alignment horizontal="right"/>
    </xf>
    <xf numFmtId="166" fontId="2" fillId="0" borderId="50" xfId="6" applyNumberFormat="1" applyFont="1" applyFill="1" applyBorder="1" applyAlignment="1">
      <alignment horizontal="right"/>
    </xf>
    <xf numFmtId="10" fontId="58" fillId="0" borderId="51" xfId="33" applyNumberFormat="1" applyFont="1" applyFill="1" applyBorder="1" applyAlignment="1">
      <alignment horizontal="right"/>
    </xf>
    <xf numFmtId="3" fontId="48" fillId="5" borderId="4" xfId="6" applyNumberFormat="1" applyFont="1" applyFill="1" applyBorder="1" applyAlignment="1">
      <alignment horizontal="right"/>
    </xf>
    <xf numFmtId="166" fontId="48" fillId="5" borderId="4" xfId="6" applyNumberFormat="1" applyFont="1" applyFill="1" applyBorder="1" applyAlignment="1">
      <alignment horizontal="right"/>
    </xf>
    <xf numFmtId="10" fontId="8" fillId="0" borderId="51" xfId="6" applyNumberFormat="1" applyFont="1" applyFill="1" applyBorder="1" applyAlignment="1">
      <alignment horizontal="right"/>
    </xf>
    <xf numFmtId="3" fontId="8" fillId="0" borderId="46" xfId="6" applyNumberFormat="1" applyFont="1" applyFill="1" applyBorder="1" applyAlignment="1">
      <alignment horizontal="right"/>
    </xf>
    <xf numFmtId="166" fontId="8" fillId="0" borderId="46" xfId="6" applyNumberFormat="1" applyFont="1" applyFill="1" applyBorder="1" applyAlignment="1">
      <alignment horizontal="right"/>
    </xf>
    <xf numFmtId="10" fontId="22" fillId="0" borderId="47" xfId="33" applyNumberFormat="1" applyFont="1" applyFill="1" applyBorder="1" applyAlignment="1">
      <alignment horizontal="right"/>
    </xf>
    <xf numFmtId="3" fontId="48" fillId="5" borderId="65" xfId="6" applyNumberFormat="1" applyFont="1" applyFill="1" applyBorder="1" applyAlignment="1">
      <alignment horizontal="right"/>
    </xf>
    <xf numFmtId="166" fontId="48" fillId="5" borderId="65" xfId="6" applyNumberFormat="1" applyFont="1" applyFill="1" applyBorder="1" applyAlignment="1">
      <alignment horizontal="right"/>
    </xf>
    <xf numFmtId="10" fontId="48" fillId="5" borderId="49" xfId="33" applyNumberFormat="1" applyFont="1" applyFill="1" applyBorder="1" applyAlignment="1">
      <alignment horizontal="right"/>
    </xf>
    <xf numFmtId="3" fontId="26" fillId="0" borderId="50" xfId="6" applyNumberFormat="1" applyFont="1" applyFill="1" applyBorder="1" applyAlignment="1">
      <alignment horizontal="right"/>
    </xf>
    <xf numFmtId="166" fontId="26" fillId="0" borderId="50" xfId="6" applyNumberFormat="1" applyFont="1" applyFill="1" applyBorder="1" applyAlignment="1">
      <alignment horizontal="right"/>
    </xf>
    <xf numFmtId="10" fontId="48" fillId="5" borderId="69" xfId="33" applyNumberFormat="1" applyFont="1" applyFill="1" applyBorder="1" applyAlignment="1">
      <alignment horizontal="right"/>
    </xf>
    <xf numFmtId="167" fontId="19" fillId="0" borderId="51" xfId="6" quotePrefix="1" applyNumberFormat="1" applyFont="1" applyFill="1" applyBorder="1" applyAlignment="1">
      <alignment horizontal="right"/>
    </xf>
    <xf numFmtId="10" fontId="19" fillId="0" borderId="51" xfId="33" quotePrefix="1" applyNumberFormat="1" applyFont="1" applyFill="1" applyBorder="1" applyAlignment="1">
      <alignment horizontal="right"/>
    </xf>
    <xf numFmtId="14" fontId="19" fillId="0" borderId="56" xfId="30" applyNumberFormat="1" applyFont="1" applyBorder="1" applyAlignment="1">
      <alignment horizontal="center"/>
    </xf>
    <xf numFmtId="182" fontId="9" fillId="0" borderId="11" xfId="6" quotePrefix="1" applyNumberFormat="1" applyFont="1" applyFill="1" applyBorder="1" applyAlignment="1">
      <alignment horizontal="right"/>
    </xf>
    <xf numFmtId="7" fontId="9" fillId="0" borderId="6" xfId="29" applyNumberFormat="1" applyFont="1" applyBorder="1"/>
    <xf numFmtId="7" fontId="2" fillId="0" borderId="0" xfId="30" applyNumberFormat="1"/>
    <xf numFmtId="167" fontId="2" fillId="0" borderId="0" xfId="30" applyNumberFormat="1"/>
    <xf numFmtId="0" fontId="2" fillId="0" borderId="0" xfId="29" applyAlignment="1">
      <alignment horizontal="left" vertical="center"/>
    </xf>
    <xf numFmtId="166" fontId="2" fillId="0" borderId="0" xfId="29" applyNumberFormat="1"/>
    <xf numFmtId="166" fontId="59" fillId="0" borderId="0" xfId="29" applyNumberFormat="1" applyFont="1"/>
    <xf numFmtId="166" fontId="8" fillId="0" borderId="0" xfId="29" applyNumberFormat="1" applyFont="1"/>
    <xf numFmtId="44" fontId="18" fillId="0" borderId="0" xfId="29" applyNumberFormat="1" applyFont="1"/>
    <xf numFmtId="164" fontId="10" fillId="0" borderId="7" xfId="17" applyNumberFormat="1" applyFont="1" applyFill="1" applyBorder="1" applyAlignment="1">
      <alignment horizontal="right"/>
    </xf>
    <xf numFmtId="0" fontId="2" fillId="0" borderId="0" xfId="29" applyAlignment="1">
      <alignment horizontal="right"/>
    </xf>
    <xf numFmtId="7" fontId="8" fillId="0" borderId="0" xfId="29" applyNumberFormat="1" applyFont="1"/>
    <xf numFmtId="43" fontId="9" fillId="0" borderId="7" xfId="17" applyNumberFormat="1" applyFont="1" applyFill="1" applyBorder="1" applyAlignment="1">
      <alignment horizontal="right"/>
    </xf>
    <xf numFmtId="10" fontId="9" fillId="0" borderId="11" xfId="33" applyNumberFormat="1" applyFont="1" applyFill="1" applyBorder="1" applyAlignment="1"/>
    <xf numFmtId="166" fontId="10" fillId="0" borderId="40" xfId="6" applyNumberFormat="1" applyFont="1" applyFill="1" applyBorder="1" applyAlignment="1">
      <alignment horizontal="right"/>
    </xf>
    <xf numFmtId="43" fontId="2" fillId="0" borderId="0" xfId="29" applyNumberFormat="1"/>
    <xf numFmtId="14" fontId="11" fillId="5" borderId="29" xfId="6" applyNumberFormat="1" applyFont="1" applyFill="1" applyBorder="1" applyAlignment="1">
      <alignment horizontal="center"/>
    </xf>
    <xf numFmtId="0" fontId="47" fillId="5" borderId="0" xfId="29" applyFont="1" applyFill="1" applyAlignment="1">
      <alignment horizontal="center"/>
    </xf>
    <xf numFmtId="0" fontId="9" fillId="0" borderId="7" xfId="29" applyFont="1" applyBorder="1" applyAlignment="1">
      <alignment horizontal="center"/>
    </xf>
    <xf numFmtId="0" fontId="10" fillId="0" borderId="21" xfId="29" applyFont="1" applyBorder="1" applyAlignment="1">
      <alignment horizontal="center"/>
    </xf>
    <xf numFmtId="6" fontId="8" fillId="0" borderId="0" xfId="31" applyNumberFormat="1" applyFont="1" applyAlignment="1" applyProtection="1">
      <alignment horizontal="center"/>
      <protection locked="0"/>
    </xf>
    <xf numFmtId="165" fontId="45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0" xfId="29" applyNumberFormat="1" applyFont="1" applyBorder="1" applyAlignment="1">
      <alignment horizontal="center"/>
    </xf>
    <xf numFmtId="179" fontId="53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24" fillId="5" borderId="15" xfId="29" applyFont="1" applyFill="1" applyBorder="1" applyAlignment="1">
      <alignment horizontal="left"/>
    </xf>
    <xf numFmtId="167" fontId="38" fillId="0" borderId="0" xfId="6" applyNumberFormat="1" applyFont="1" applyFill="1" applyAlignment="1">
      <alignment horizontal="center" vertical="center" wrapText="1"/>
    </xf>
    <xf numFmtId="167" fontId="45" fillId="0" borderId="0" xfId="6" applyNumberFormat="1" applyFont="1" applyFill="1" applyAlignment="1">
      <alignment horizontal="center" vertical="center" wrapText="1"/>
    </xf>
    <xf numFmtId="165" fontId="45" fillId="0" borderId="0" xfId="6" applyNumberFormat="1" applyFont="1" applyFill="1" applyAlignment="1">
      <alignment horizontal="center" vertical="center" wrapText="1"/>
    </xf>
  </cellXfs>
  <cellStyles count="52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3EAD517-64B6-448F-973E-F814F925223B}"/>
    <cellStyle name="Comma 2 4" xfId="50" xr:uid="{A6F21FA0-CC51-4C9E-9367-AAC68DB0443A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4" xr:uid="{00000000-0005-0000-0000-00001E000000}"/>
    <cellStyle name="Normal 2 3" xfId="51" xr:uid="{E7E6A174-61B0-49BB-8395-C28FD2948B2F}"/>
    <cellStyle name="Normal 2 6" xfId="46" xr:uid="{00000000-0005-0000-0000-00001F000000}"/>
    <cellStyle name="Normal 4" xfId="47" xr:uid="{00000000-0005-0000-0000-000020000000}"/>
    <cellStyle name="Normal_2005-B Quarterly (February 2007)" xfId="29" xr:uid="{00000000-0005-0000-0000-000021000000}"/>
    <cellStyle name="Normal_2006-1 Quarterly (February 2007)" xfId="30" xr:uid="{00000000-0005-0000-0000-000022000000}"/>
    <cellStyle name="Normal_Series 2001 Quarterly (January 2007)" xfId="31" xr:uid="{00000000-0005-0000-0000-000026000000}"/>
    <cellStyle name="Normal_V-Net Loan Rate &amp; Asset%" xfId="32" xr:uid="{00000000-0005-0000-0000-000027000000}"/>
    <cellStyle name="Percent" xfId="33" builtinId="5"/>
    <cellStyle name="Percent [2]" xfId="34" xr:uid="{00000000-0005-0000-0000-000029000000}"/>
    <cellStyle name="Percent 2" xfId="49" xr:uid="{E2031B4D-806C-473B-AA66-0AAC34F28A51}"/>
    <cellStyle name="PSChar" xfId="35" xr:uid="{00000000-0005-0000-0000-00002A000000}"/>
    <cellStyle name="PSDate" xfId="36" xr:uid="{00000000-0005-0000-0000-00002B000000}"/>
    <cellStyle name="PSDec" xfId="37" xr:uid="{00000000-0005-0000-0000-00002C000000}"/>
    <cellStyle name="PSHeading" xfId="38" xr:uid="{00000000-0005-0000-0000-00002D000000}"/>
    <cellStyle name="PSInt" xfId="39" xr:uid="{00000000-0005-0000-0000-00002E000000}"/>
    <cellStyle name="PSSpacer" xfId="40" xr:uid="{00000000-0005-0000-0000-00002F000000}"/>
    <cellStyle name="STYLE1" xfId="41" xr:uid="{00000000-0005-0000-0000-000030000000}"/>
    <cellStyle name="STYLE2" xfId="42" xr:uid="{00000000-0005-0000-0000-000031000000}"/>
    <cellStyle name="STYLE3" xfId="43" xr:uid="{00000000-0005-0000-0000-000032000000}"/>
  </cellStyles>
  <dxfs count="4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12-4486-8E5D-A5333F813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2-4486-8E5D-A5333F813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12-4486-8E5D-A5333F81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D-4063-B75F-E5E079C5DF5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D-4063-B75F-E5E079C5DF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3D-4063-B75F-E5E079C5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Federal%20Securitizations/2002-1,%202003-1,%202004-1/2018/8-31-18%202002-4/2002-1%202018083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ederal%20Securitizations\2002-1,%202003-1,%202004-1\2017\07-31-17%202002-4\2002-1%20201707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2004 A-2 Pay Table"/>
      <sheetName val="Hidden Mappings"/>
      <sheetName val="Manual Entry"/>
      <sheetName val="SAP-ISP"/>
      <sheetName val="NLR Calc"/>
      <sheetName val="Cash Rec"/>
      <sheetName val="I-AssetLiability Summary"/>
      <sheetName val="II Transaction - by product"/>
      <sheetName val="III-Collection Account"/>
      <sheetName val="IV-Waterfall Calc"/>
      <sheetName val="V-Asset Perc"/>
      <sheetName val="VI-Portfolio-Characteristics"/>
      <sheetName val="VII-Portfolio Status "/>
      <sheetName val="VIII-Portfolio-Summary"/>
      <sheetName val="IX. 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Sheet1</v>
          </cell>
        </row>
      </sheetData>
      <sheetData sheetId="7">
        <row r="22">
          <cell r="B22">
            <v>43368</v>
          </cell>
        </row>
        <row r="23">
          <cell r="B23">
            <v>43398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M13">
            <v>43339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urrent Data"/>
      <sheetName val="Previous Data"/>
      <sheetName val="Outputs"/>
      <sheetName val="Pivot Current Nvalues"/>
      <sheetName val="Pivot Previous Nvalues"/>
      <sheetName val="View - Bond Control"/>
      <sheetName val="View - Step Control"/>
      <sheetName val="View - Fee Types"/>
      <sheetName val="View - AG_MktRates"/>
      <sheetName val="View - Acct Statuses"/>
      <sheetName val="View- Govt Interest"/>
      <sheetName val="View - Delq Statuses"/>
      <sheetName val="Delq Buckets"/>
      <sheetName val="Summary Data Work Area"/>
      <sheetName val="SAP-ISP"/>
      <sheetName val="Deal Info"/>
      <sheetName val="Bonds"/>
      <sheetName val="Interest Due"/>
      <sheetName val="Assets and Funds"/>
      <sheetName val="Sources"/>
      <sheetName val="Credit Enhancements"/>
      <sheetName val="Capitalized Interest Account"/>
      <sheetName val="Trig Calc"/>
      <sheetName val="Waterfall"/>
      <sheetName val="Total Asset %"/>
      <sheetName val="Results"/>
      <sheetName val="Supplemental Schedules"/>
      <sheetName val="NLR Calc"/>
      <sheetName val="I-AssetLiability Summary"/>
      <sheetName val="II Transaction - by product"/>
      <sheetName val="III-Collection Account"/>
      <sheetName val="IV-Waterfall Calc"/>
      <sheetName val="V. Asset Perc"/>
      <sheetName val="VI-Portfolio-Characteristics"/>
      <sheetName val="VII-Portfolio Status "/>
      <sheetName val="VIII-Portfolio-Summary"/>
      <sheetName val="IX. Trend Analysis"/>
    </sheetNames>
    <sheetDataSet>
      <sheetData sheetId="0" refreshError="1"/>
      <sheetData sheetId="1">
        <row r="1">
          <cell r="B1" t="str">
            <v>dataname</v>
          </cell>
        </row>
      </sheetData>
      <sheetData sheetId="2" refreshError="1"/>
      <sheetData sheetId="3" refreshError="1"/>
      <sheetData sheetId="4">
        <row r="1">
          <cell r="C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8">
          <cell r="A8" t="str">
            <v>ACCESS GROUP, INC.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D15">
            <v>787874573.31999993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U60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79" style="50" customWidth="1"/>
    <col min="4" max="4" width="5.6640625" style="50" customWidth="1"/>
    <col min="5" max="5" width="6.6640625" style="50" customWidth="1"/>
    <col min="6" max="6" width="15.33203125" style="50" bestFit="1" customWidth="1"/>
    <col min="7" max="7" width="27.5" style="50" customWidth="1"/>
    <col min="8" max="8" width="14.33203125" style="50" customWidth="1"/>
    <col min="9" max="9" width="14.5" style="50" customWidth="1"/>
    <col min="10" max="10" width="15.5" style="50" customWidth="1"/>
    <col min="11" max="11" width="25.5" style="50" customWidth="1"/>
    <col min="12" max="12" width="23.6640625" style="50" customWidth="1"/>
    <col min="13" max="13" width="25.5" style="50" customWidth="1"/>
    <col min="14" max="14" width="20" style="58" bestFit="1" customWidth="1"/>
    <col min="15" max="15" width="6.33203125" style="118" customWidth="1"/>
    <col min="16" max="16" width="10.6640625" style="50"/>
    <col min="17" max="17" width="15.5" style="50" bestFit="1" customWidth="1"/>
    <col min="18" max="18" width="10.6640625" style="50"/>
    <col min="19" max="19" width="25.6640625" style="50" bestFit="1" customWidth="1"/>
    <col min="20" max="16384" width="10.6640625" style="50"/>
  </cols>
  <sheetData>
    <row r="1" spans="1:21" ht="30" customHeight="1">
      <c r="A1" s="442" t="s">
        <v>256</v>
      </c>
      <c r="B1" s="332"/>
      <c r="C1" s="332"/>
      <c r="D1" s="332"/>
      <c r="E1" s="239"/>
      <c r="F1" s="239"/>
      <c r="G1" s="239"/>
      <c r="H1" s="239"/>
      <c r="I1" s="239"/>
      <c r="L1" s="48"/>
      <c r="M1" s="48"/>
      <c r="N1" s="48"/>
      <c r="O1" s="49"/>
    </row>
    <row r="2" spans="1:21" s="53" customFormat="1" ht="26.25" customHeight="1">
      <c r="A2" s="338" t="s">
        <v>258</v>
      </c>
      <c r="B2" s="268"/>
      <c r="C2" s="268"/>
      <c r="D2" s="268"/>
      <c r="E2" s="268"/>
      <c r="F2" s="268"/>
      <c r="G2" s="268"/>
      <c r="H2" s="268"/>
      <c r="I2" s="268"/>
      <c r="L2" s="52"/>
      <c r="M2" s="52"/>
      <c r="N2" s="52"/>
      <c r="O2" s="52"/>
    </row>
    <row r="3" spans="1:21" s="53" customFormat="1" ht="25.5" customHeight="1">
      <c r="A3" s="338" t="s">
        <v>257</v>
      </c>
      <c r="B3" s="268"/>
      <c r="C3" s="268"/>
      <c r="D3" s="268"/>
      <c r="E3" s="268"/>
      <c r="F3" s="268"/>
      <c r="G3" s="268"/>
      <c r="H3" s="268"/>
      <c r="I3" s="268"/>
      <c r="L3" s="52"/>
      <c r="M3" s="52"/>
      <c r="N3" s="52"/>
      <c r="O3" s="52"/>
    </row>
    <row r="4" spans="1:21" s="53" customFormat="1" ht="24.75" customHeight="1">
      <c r="A4" s="51"/>
      <c r="B4" s="51"/>
      <c r="C4" s="54" t="s">
        <v>62</v>
      </c>
      <c r="D4" s="565">
        <v>45530</v>
      </c>
      <c r="E4" s="566"/>
      <c r="F4" s="566"/>
      <c r="G4" s="566"/>
      <c r="H4" s="566"/>
      <c r="I4" s="566"/>
      <c r="J4" s="566"/>
      <c r="K4" s="267"/>
      <c r="L4" s="267"/>
      <c r="M4" s="267"/>
      <c r="N4" s="267"/>
      <c r="O4" s="267"/>
    </row>
    <row r="5" spans="1:21" s="53" customFormat="1" ht="20.25" customHeight="1">
      <c r="A5" s="51"/>
      <c r="B5" s="51"/>
      <c r="C5" s="54" t="s">
        <v>63</v>
      </c>
      <c r="D5" s="565" t="s">
        <v>280</v>
      </c>
      <c r="E5" s="567"/>
      <c r="F5" s="567"/>
      <c r="G5" s="567"/>
      <c r="H5" s="567"/>
      <c r="I5" s="567"/>
      <c r="J5" s="567"/>
      <c r="K5" s="56"/>
      <c r="M5" s="57"/>
      <c r="N5" s="57"/>
      <c r="O5" s="57"/>
    </row>
    <row r="6" spans="1:21" s="58" customFormat="1" ht="15" customHeight="1" thickBot="1">
      <c r="K6" s="1"/>
      <c r="L6" s="1"/>
      <c r="M6" s="2"/>
      <c r="N6" s="7"/>
      <c r="O6" s="2"/>
    </row>
    <row r="7" spans="1:21" s="58" customFormat="1" ht="16.5" thickTop="1">
      <c r="A7" s="408"/>
      <c r="B7" s="59"/>
      <c r="C7" s="60"/>
      <c r="D7" s="60"/>
      <c r="E7" s="60"/>
      <c r="F7" s="60"/>
      <c r="G7" s="60"/>
      <c r="H7" s="60"/>
      <c r="I7" s="60"/>
      <c r="J7" s="61"/>
      <c r="K7" s="8"/>
      <c r="L7" s="9"/>
      <c r="M7" s="8"/>
      <c r="N7" s="10"/>
      <c r="O7" s="11"/>
    </row>
    <row r="8" spans="1:21" s="58" customFormat="1" ht="23.25">
      <c r="A8" s="62" t="s">
        <v>203</v>
      </c>
      <c r="B8" s="63" t="s">
        <v>265</v>
      </c>
      <c r="C8" s="63"/>
      <c r="D8" s="63"/>
      <c r="E8" s="63"/>
      <c r="F8" s="63"/>
      <c r="G8" s="63"/>
      <c r="H8" s="63"/>
      <c r="I8" s="63"/>
      <c r="J8" s="64"/>
      <c r="K8" s="12"/>
      <c r="L8" s="13"/>
      <c r="M8" s="14"/>
      <c r="N8" s="15"/>
      <c r="O8" s="16"/>
    </row>
    <row r="9" spans="1:21" s="58" customFormat="1" ht="15">
      <c r="A9" s="65"/>
      <c r="B9" s="66"/>
      <c r="J9" s="3"/>
      <c r="K9" s="3"/>
      <c r="L9" s="3"/>
      <c r="M9" s="3"/>
      <c r="N9" s="17"/>
      <c r="O9" s="4"/>
    </row>
    <row r="10" spans="1:21" s="58" customFormat="1" ht="21" thickBot="1">
      <c r="A10" s="67" t="s">
        <v>94</v>
      </c>
      <c r="B10" s="68" t="s">
        <v>95</v>
      </c>
      <c r="C10" s="68"/>
      <c r="D10" s="96"/>
      <c r="E10" s="96"/>
      <c r="F10" s="96"/>
      <c r="G10" s="96"/>
      <c r="H10" s="96"/>
      <c r="I10" s="96"/>
      <c r="J10" s="69"/>
      <c r="K10" s="70">
        <v>45473</v>
      </c>
      <c r="L10" s="33" t="s">
        <v>3</v>
      </c>
      <c r="M10" s="70">
        <v>45504</v>
      </c>
      <c r="N10" s="71"/>
      <c r="O10" s="4"/>
    </row>
    <row r="11" spans="1:21" s="58" customFormat="1" ht="16.149999999999999" customHeight="1">
      <c r="A11" s="67"/>
      <c r="B11" s="66">
        <v>1</v>
      </c>
      <c r="C11" s="72" t="s">
        <v>144</v>
      </c>
      <c r="D11" s="72"/>
      <c r="E11" s="72"/>
      <c r="F11" s="72"/>
      <c r="G11" s="72"/>
      <c r="H11" s="72"/>
      <c r="I11" s="72"/>
      <c r="J11" s="73"/>
      <c r="K11" s="444">
        <v>6553194.4100000001</v>
      </c>
      <c r="L11" s="445">
        <v>-391105.9299999997</v>
      </c>
      <c r="M11" s="444">
        <v>6162088.4800000004</v>
      </c>
      <c r="N11" s="365"/>
      <c r="O11" s="18"/>
      <c r="Q11" s="318"/>
      <c r="R11" s="318"/>
      <c r="S11" s="318"/>
      <c r="T11" s="318"/>
      <c r="U11" s="318"/>
    </row>
    <row r="12" spans="1:21" s="58" customFormat="1" ht="16.149999999999999" customHeight="1">
      <c r="A12" s="67"/>
      <c r="B12" s="66">
        <v>2</v>
      </c>
      <c r="C12" s="72" t="s">
        <v>96</v>
      </c>
      <c r="D12" s="72"/>
      <c r="E12" s="72"/>
      <c r="F12" s="72"/>
      <c r="G12" s="72"/>
      <c r="H12" s="72"/>
      <c r="I12" s="72"/>
      <c r="J12" s="73"/>
      <c r="K12" s="446">
        <v>68452.710000000006</v>
      </c>
      <c r="L12" s="447">
        <v>-582.05000000000291</v>
      </c>
      <c r="M12" s="544">
        <v>67870.66</v>
      </c>
      <c r="N12" s="365"/>
      <c r="O12" s="4"/>
      <c r="Q12" s="318"/>
      <c r="R12" s="318"/>
      <c r="S12" s="318"/>
      <c r="T12" s="318"/>
      <c r="U12" s="318"/>
    </row>
    <row r="13" spans="1:21" s="58" customFormat="1" ht="16.149999999999999" customHeight="1">
      <c r="A13" s="74"/>
      <c r="B13" s="66">
        <v>3</v>
      </c>
      <c r="C13" s="72" t="s">
        <v>151</v>
      </c>
      <c r="D13" s="72"/>
      <c r="E13" s="72"/>
      <c r="F13" s="72"/>
      <c r="G13" s="72"/>
      <c r="H13" s="72"/>
      <c r="I13" s="72"/>
      <c r="J13" s="73"/>
      <c r="K13" s="491">
        <v>6621647.1200000001</v>
      </c>
      <c r="L13" s="491">
        <v>-391687.97999999952</v>
      </c>
      <c r="M13" s="491">
        <v>6229959.1400000006</v>
      </c>
      <c r="N13" s="365"/>
      <c r="O13" s="4"/>
      <c r="Q13" s="318"/>
      <c r="R13" s="318"/>
      <c r="S13" s="318"/>
      <c r="T13" s="318"/>
      <c r="U13" s="318"/>
    </row>
    <row r="14" spans="1:21" s="58" customFormat="1" ht="16.149999999999999" customHeight="1">
      <c r="A14" s="74"/>
      <c r="B14" s="66">
        <v>4</v>
      </c>
      <c r="C14" s="72" t="s">
        <v>183</v>
      </c>
      <c r="D14" s="72"/>
      <c r="E14" s="72"/>
      <c r="F14" s="72"/>
      <c r="G14" s="72"/>
      <c r="H14" s="72"/>
      <c r="I14" s="72"/>
      <c r="J14" s="76"/>
      <c r="K14" s="492">
        <v>1520270.29</v>
      </c>
      <c r="L14" s="492">
        <v>-220760.83000000007</v>
      </c>
      <c r="M14" s="492">
        <v>1299509.46</v>
      </c>
      <c r="N14" s="366"/>
      <c r="O14" s="4"/>
      <c r="Q14" s="318"/>
      <c r="R14" s="318"/>
      <c r="S14" s="318"/>
      <c r="T14" s="318"/>
      <c r="U14" s="318"/>
    </row>
    <row r="15" spans="1:21" s="58" customFormat="1" ht="16.149999999999999" customHeight="1" thickBot="1">
      <c r="A15" s="74"/>
      <c r="B15" s="66">
        <v>5</v>
      </c>
      <c r="C15" s="77" t="s">
        <v>97</v>
      </c>
      <c r="D15" s="77"/>
      <c r="E15" s="77"/>
      <c r="F15" s="77"/>
      <c r="G15" s="77"/>
      <c r="H15" s="77"/>
      <c r="I15" s="77"/>
      <c r="J15" s="73"/>
      <c r="K15" s="493">
        <v>8141917.4100000001</v>
      </c>
      <c r="L15" s="493">
        <v>-612448.80999999959</v>
      </c>
      <c r="M15" s="493">
        <v>7529468.6000000006</v>
      </c>
      <c r="N15" s="366"/>
      <c r="O15" s="4"/>
      <c r="Q15" s="318"/>
      <c r="R15" s="318"/>
      <c r="S15" s="318"/>
      <c r="T15" s="318"/>
      <c r="U15" s="318"/>
    </row>
    <row r="16" spans="1:21" s="58" customFormat="1" ht="16.149999999999999" customHeight="1" thickTop="1">
      <c r="A16" s="74"/>
      <c r="B16" s="66"/>
      <c r="C16" s="77"/>
      <c r="D16" s="77"/>
      <c r="E16" s="77"/>
      <c r="F16" s="77"/>
      <c r="G16" s="77"/>
      <c r="H16" s="77"/>
      <c r="I16" s="77"/>
      <c r="J16" s="73"/>
      <c r="K16" s="78"/>
      <c r="L16" s="367"/>
      <c r="M16" s="135"/>
      <c r="N16" s="366"/>
      <c r="O16" s="4"/>
      <c r="Q16" s="318"/>
      <c r="R16" s="318"/>
      <c r="S16" s="318"/>
      <c r="T16" s="318"/>
      <c r="U16" s="318"/>
    </row>
    <row r="17" spans="1:21" s="58" customFormat="1" ht="16.149999999999999" customHeight="1">
      <c r="A17" s="74"/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368"/>
      <c r="M17" s="369"/>
      <c r="N17" s="366"/>
      <c r="O17" s="4"/>
      <c r="Q17" s="318"/>
      <c r="R17" s="318"/>
      <c r="S17" s="318"/>
      <c r="T17" s="318"/>
      <c r="U17" s="318"/>
    </row>
    <row r="18" spans="1:21" s="58" customFormat="1" ht="21" thickBot="1">
      <c r="A18" s="67" t="s">
        <v>98</v>
      </c>
      <c r="B18" s="68" t="s">
        <v>95</v>
      </c>
      <c r="C18" s="68"/>
      <c r="D18" s="96"/>
      <c r="E18" s="96"/>
      <c r="F18" s="96"/>
      <c r="G18" s="96"/>
      <c r="H18" s="96"/>
      <c r="I18" s="96"/>
      <c r="J18" s="83"/>
      <c r="K18" s="70">
        <v>45473</v>
      </c>
      <c r="L18" s="107" t="s">
        <v>3</v>
      </c>
      <c r="M18" s="70">
        <v>45504</v>
      </c>
      <c r="N18" s="71"/>
      <c r="O18" s="4"/>
      <c r="Q18" s="318"/>
      <c r="R18" s="318"/>
      <c r="S18" s="318"/>
      <c r="T18" s="318"/>
      <c r="U18" s="318"/>
    </row>
    <row r="19" spans="1:21" s="58" customFormat="1" ht="16.149999999999999" customHeight="1">
      <c r="A19" s="67"/>
      <c r="B19" s="66">
        <v>1</v>
      </c>
      <c r="C19" s="72" t="s">
        <v>182</v>
      </c>
      <c r="D19" s="72"/>
      <c r="E19" s="72"/>
      <c r="F19" s="72"/>
      <c r="G19" s="72"/>
      <c r="H19" s="72"/>
      <c r="I19" s="72"/>
      <c r="J19" s="84"/>
      <c r="K19" s="448">
        <v>8.6886569999999996E-2</v>
      </c>
      <c r="L19" s="557">
        <v>3.9910000000004109E-5</v>
      </c>
      <c r="M19" s="448">
        <v>8.692648E-2</v>
      </c>
      <c r="N19" s="366"/>
      <c r="O19" s="4"/>
      <c r="Q19" s="559"/>
      <c r="R19" s="477"/>
      <c r="S19" s="477"/>
      <c r="T19" s="477"/>
      <c r="U19" s="318"/>
    </row>
    <row r="20" spans="1:21" s="58" customFormat="1" ht="16.149999999999999" customHeight="1">
      <c r="A20" s="74"/>
      <c r="B20" s="66">
        <v>2</v>
      </c>
      <c r="C20" s="72" t="s">
        <v>261</v>
      </c>
      <c r="D20" s="77" t="s">
        <v>262</v>
      </c>
      <c r="E20" s="72"/>
      <c r="F20" s="72"/>
      <c r="G20" s="72"/>
      <c r="H20" s="72"/>
      <c r="I20" s="72"/>
      <c r="J20" s="84"/>
      <c r="K20" s="449">
        <v>30.047104999999998</v>
      </c>
      <c r="L20" s="450">
        <v>0.80488800000000182</v>
      </c>
      <c r="M20" s="449">
        <v>30.851993</v>
      </c>
      <c r="N20" s="370"/>
      <c r="O20" s="4"/>
      <c r="Q20" s="318"/>
      <c r="R20" s="318"/>
      <c r="S20" s="318"/>
      <c r="T20" s="318"/>
      <c r="U20" s="318"/>
    </row>
    <row r="21" spans="1:21" s="58" customFormat="1" ht="16.149999999999999" customHeight="1">
      <c r="A21" s="74"/>
      <c r="B21" s="66">
        <v>3</v>
      </c>
      <c r="C21" s="72" t="s">
        <v>4</v>
      </c>
      <c r="D21" s="72"/>
      <c r="E21" s="72"/>
      <c r="F21" s="72"/>
      <c r="G21" s="72"/>
      <c r="H21" s="72"/>
      <c r="I21" s="72"/>
      <c r="J21" s="84"/>
      <c r="K21" s="449">
        <v>2761</v>
      </c>
      <c r="L21" s="451">
        <v>-61</v>
      </c>
      <c r="M21" s="449">
        <v>2700</v>
      </c>
      <c r="N21" s="370"/>
      <c r="O21" s="4"/>
      <c r="Q21" s="318"/>
      <c r="R21" s="318"/>
      <c r="S21" s="318"/>
      <c r="T21" s="318"/>
      <c r="U21" s="318"/>
    </row>
    <row r="22" spans="1:21" s="58" customFormat="1" ht="16.149999999999999" customHeight="1">
      <c r="A22" s="74"/>
      <c r="B22" s="66">
        <v>4</v>
      </c>
      <c r="C22" s="72" t="s">
        <v>5</v>
      </c>
      <c r="D22" s="72"/>
      <c r="E22" s="72"/>
      <c r="F22" s="72"/>
      <c r="G22" s="72"/>
      <c r="H22" s="72"/>
      <c r="I22" s="72"/>
      <c r="J22" s="84"/>
      <c r="K22" s="449">
        <v>2603</v>
      </c>
      <c r="L22" s="451">
        <v>-53</v>
      </c>
      <c r="M22" s="449">
        <v>2550</v>
      </c>
      <c r="N22" s="370"/>
      <c r="O22" s="4"/>
      <c r="Q22" s="318"/>
      <c r="R22" s="318"/>
      <c r="S22" s="318"/>
      <c r="T22" s="318"/>
      <c r="U22" s="318"/>
    </row>
    <row r="23" spans="1:21" s="58" customFormat="1" ht="16.149999999999999" customHeight="1" thickBot="1">
      <c r="A23" s="74"/>
      <c r="B23" s="85"/>
      <c r="C23" s="87"/>
      <c r="D23" s="87"/>
      <c r="E23" s="87"/>
      <c r="F23" s="87"/>
      <c r="G23" s="87"/>
      <c r="H23" s="87"/>
      <c r="I23" s="87"/>
      <c r="J23" s="87"/>
      <c r="K23" s="88"/>
      <c r="L23" s="371"/>
      <c r="M23" s="88"/>
      <c r="N23" s="372"/>
      <c r="O23" s="4"/>
      <c r="Q23" s="318"/>
      <c r="R23" s="318"/>
      <c r="S23" s="318"/>
      <c r="T23" s="318"/>
      <c r="U23" s="318"/>
    </row>
    <row r="24" spans="1:21" s="58" customFormat="1" ht="16.149999999999999" customHeight="1">
      <c r="A24" s="74"/>
      <c r="B24" s="89"/>
      <c r="C24" s="90"/>
      <c r="D24" s="90"/>
      <c r="E24" s="90"/>
      <c r="F24" s="90"/>
      <c r="G24" s="90"/>
      <c r="H24" s="90"/>
      <c r="I24" s="90"/>
      <c r="J24" s="90"/>
      <c r="K24" s="80"/>
      <c r="L24" s="90"/>
      <c r="M24" s="90"/>
      <c r="N24" s="91"/>
      <c r="O24" s="4"/>
      <c r="Q24" s="318"/>
      <c r="R24" s="318"/>
      <c r="S24" s="318"/>
      <c r="T24" s="318"/>
      <c r="U24" s="318"/>
    </row>
    <row r="25" spans="1:21" s="58" customFormat="1" ht="16.149999999999999" customHeight="1">
      <c r="A25" s="74"/>
      <c r="B25" s="79"/>
      <c r="C25" s="90"/>
      <c r="D25" s="90"/>
      <c r="E25" s="90"/>
      <c r="F25" s="90"/>
      <c r="G25" s="90"/>
      <c r="H25" s="90"/>
      <c r="I25" s="90"/>
      <c r="J25" s="90"/>
      <c r="K25" s="80"/>
      <c r="L25" s="90"/>
      <c r="M25" s="38"/>
      <c r="N25" s="91"/>
      <c r="O25" s="19"/>
      <c r="Q25" s="318"/>
      <c r="R25" s="318"/>
      <c r="S25" s="318"/>
      <c r="T25" s="318"/>
      <c r="U25" s="318"/>
    </row>
    <row r="26" spans="1:21" s="58" customFormat="1" ht="18">
      <c r="A26" s="74"/>
      <c r="B26" s="82"/>
      <c r="C26" s="92"/>
      <c r="D26" s="92"/>
      <c r="E26" s="92"/>
      <c r="F26" s="92"/>
      <c r="G26" s="561"/>
      <c r="H26" s="127" t="s">
        <v>275</v>
      </c>
      <c r="I26" s="561"/>
      <c r="J26" s="93">
        <v>45504</v>
      </c>
      <c r="K26" s="94" t="s">
        <v>2</v>
      </c>
      <c r="L26" s="95" t="s">
        <v>2</v>
      </c>
      <c r="M26" s="95" t="s">
        <v>2</v>
      </c>
      <c r="N26" s="21" t="s">
        <v>64</v>
      </c>
      <c r="O26" s="19"/>
      <c r="Q26" s="318"/>
      <c r="R26" s="318"/>
      <c r="S26" s="318"/>
      <c r="T26" s="318"/>
      <c r="U26" s="318"/>
    </row>
    <row r="27" spans="1:21" s="58" customFormat="1" ht="21" thickBot="1">
      <c r="A27" s="67" t="s">
        <v>100</v>
      </c>
      <c r="B27" s="68" t="s">
        <v>101</v>
      </c>
      <c r="C27" s="96"/>
      <c r="D27" s="96"/>
      <c r="E27" s="96"/>
      <c r="F27" s="97" t="s">
        <v>147</v>
      </c>
      <c r="G27" s="560" t="s">
        <v>276</v>
      </c>
      <c r="H27" s="560" t="s">
        <v>277</v>
      </c>
      <c r="I27" s="560" t="s">
        <v>278</v>
      </c>
      <c r="J27" s="97" t="s">
        <v>274</v>
      </c>
      <c r="K27" s="70">
        <v>45473</v>
      </c>
      <c r="L27" s="107" t="s">
        <v>3</v>
      </c>
      <c r="M27" s="70">
        <v>45504</v>
      </c>
      <c r="N27" s="20" t="s">
        <v>65</v>
      </c>
      <c r="O27" s="19"/>
      <c r="Q27" s="318"/>
      <c r="R27" s="318"/>
      <c r="S27" s="318"/>
      <c r="T27" s="318"/>
      <c r="U27" s="318"/>
    </row>
    <row r="28" spans="1:21" s="58" customFormat="1" ht="16.149999999999999" customHeight="1">
      <c r="A28" s="67"/>
      <c r="B28" s="66">
        <v>1</v>
      </c>
      <c r="C28" s="72" t="s">
        <v>247</v>
      </c>
      <c r="D28" s="214" t="s">
        <v>148</v>
      </c>
      <c r="E28" s="72" t="s">
        <v>248</v>
      </c>
      <c r="F28" s="373" t="s">
        <v>243</v>
      </c>
      <c r="G28" s="562" t="s">
        <v>279</v>
      </c>
      <c r="H28" s="311">
        <v>2.6161000000000001E-3</v>
      </c>
      <c r="I28" s="311">
        <v>4.3E-3</v>
      </c>
      <c r="J28" s="311">
        <v>0</v>
      </c>
      <c r="K28" s="39">
        <v>0</v>
      </c>
      <c r="L28" s="39">
        <v>0</v>
      </c>
      <c r="M28" s="433">
        <v>0</v>
      </c>
      <c r="N28" s="99">
        <v>0</v>
      </c>
      <c r="O28" s="19"/>
      <c r="Q28" s="318"/>
      <c r="R28" s="318"/>
      <c r="S28" s="318"/>
      <c r="T28" s="318"/>
      <c r="U28" s="318"/>
    </row>
    <row r="29" spans="1:21" s="58" customFormat="1" ht="16.149999999999999" customHeight="1">
      <c r="A29" s="74"/>
      <c r="B29" s="66">
        <v>2</v>
      </c>
      <c r="C29" s="72" t="s">
        <v>247</v>
      </c>
      <c r="D29" s="214" t="s">
        <v>149</v>
      </c>
      <c r="E29" s="72" t="s">
        <v>230</v>
      </c>
      <c r="F29" s="312" t="s">
        <v>244</v>
      </c>
      <c r="G29" s="562" t="s">
        <v>264</v>
      </c>
      <c r="H29" s="562" t="s">
        <v>263</v>
      </c>
      <c r="I29" s="562" t="s">
        <v>263</v>
      </c>
      <c r="J29" s="311">
        <v>0</v>
      </c>
      <c r="K29" s="39">
        <v>0</v>
      </c>
      <c r="L29" s="39">
        <v>0</v>
      </c>
      <c r="M29" s="433">
        <v>0</v>
      </c>
      <c r="N29" s="100">
        <v>0</v>
      </c>
      <c r="O29" s="19"/>
      <c r="Q29" s="318"/>
      <c r="R29" s="318"/>
      <c r="S29" s="318"/>
      <c r="T29" s="318"/>
      <c r="U29" s="318"/>
    </row>
    <row r="30" spans="1:21" s="58" customFormat="1" ht="16.149999999999999" customHeight="1">
      <c r="A30" s="74"/>
      <c r="B30" s="66">
        <v>3</v>
      </c>
      <c r="C30" s="72" t="s">
        <v>247</v>
      </c>
      <c r="D30" s="214" t="s">
        <v>150</v>
      </c>
      <c r="E30" s="72" t="s">
        <v>230</v>
      </c>
      <c r="F30" s="312" t="s">
        <v>245</v>
      </c>
      <c r="G30" s="562" t="s">
        <v>264</v>
      </c>
      <c r="H30" s="562" t="s">
        <v>263</v>
      </c>
      <c r="I30" s="562" t="s">
        <v>263</v>
      </c>
      <c r="J30" s="311">
        <v>0</v>
      </c>
      <c r="K30" s="39">
        <v>0</v>
      </c>
      <c r="L30" s="39">
        <v>0</v>
      </c>
      <c r="M30" s="433">
        <v>0</v>
      </c>
      <c r="N30" s="100">
        <v>0</v>
      </c>
      <c r="O30" s="19"/>
      <c r="Q30" s="318"/>
      <c r="R30" s="318"/>
      <c r="S30" s="318"/>
      <c r="T30" s="318"/>
      <c r="U30" s="318"/>
    </row>
    <row r="31" spans="1:21" s="58" customFormat="1" ht="16.149999999999999" customHeight="1">
      <c r="A31" s="74"/>
      <c r="B31" s="66">
        <v>4</v>
      </c>
      <c r="C31" s="72" t="s">
        <v>249</v>
      </c>
      <c r="D31" s="72" t="s">
        <v>58</v>
      </c>
      <c r="E31" s="72" t="s">
        <v>250</v>
      </c>
      <c r="F31" s="374" t="s">
        <v>246</v>
      </c>
      <c r="G31" s="562" t="s">
        <v>264</v>
      </c>
      <c r="H31" s="562" t="s">
        <v>263</v>
      </c>
      <c r="I31" s="562" t="s">
        <v>263</v>
      </c>
      <c r="J31" s="311">
        <v>6.5790000000000001E-2</v>
      </c>
      <c r="K31" s="39">
        <v>6550000</v>
      </c>
      <c r="L31" s="39">
        <v>-600000</v>
      </c>
      <c r="M31" s="433">
        <v>5950000</v>
      </c>
      <c r="N31" s="100">
        <v>1</v>
      </c>
      <c r="O31" s="19"/>
      <c r="Q31" s="318"/>
      <c r="R31" s="318"/>
      <c r="S31" s="318"/>
      <c r="T31" s="318"/>
      <c r="U31" s="318"/>
    </row>
    <row r="32" spans="1:21" s="58" customFormat="1" ht="16.149999999999999" customHeight="1" thickBot="1">
      <c r="A32" s="74"/>
      <c r="B32" s="101">
        <v>5</v>
      </c>
      <c r="C32" s="308" t="s">
        <v>102</v>
      </c>
      <c r="D32" s="308"/>
      <c r="E32" s="308"/>
      <c r="F32" s="309"/>
      <c r="G32" s="563"/>
      <c r="H32" s="563"/>
      <c r="I32" s="563"/>
      <c r="J32" s="452">
        <v>6.5790000000000001E-2</v>
      </c>
      <c r="K32" s="43">
        <v>6550000</v>
      </c>
      <c r="L32" s="423">
        <v>-600000</v>
      </c>
      <c r="M32" s="43">
        <v>5950000</v>
      </c>
      <c r="N32" s="102">
        <v>1</v>
      </c>
      <c r="O32" s="19"/>
      <c r="Q32" s="318"/>
      <c r="R32" s="318"/>
      <c r="S32" s="426"/>
      <c r="T32" s="318"/>
      <c r="U32" s="318"/>
    </row>
    <row r="33" spans="1:21" s="58" customFormat="1" ht="16.149999999999999" customHeight="1" thickTop="1">
      <c r="A33" s="74"/>
      <c r="B33" s="103"/>
      <c r="C33" s="72"/>
      <c r="D33" s="72"/>
      <c r="E33" s="72"/>
      <c r="F33" s="72"/>
      <c r="G33" s="72"/>
      <c r="H33" s="72"/>
      <c r="I33" s="72"/>
      <c r="J33" s="72"/>
      <c r="K33" s="104"/>
      <c r="L33" s="104"/>
      <c r="M33" s="104"/>
      <c r="N33" s="105"/>
      <c r="O33" s="19"/>
      <c r="Q33" s="318"/>
      <c r="R33" s="318"/>
      <c r="S33" s="318"/>
      <c r="T33" s="318"/>
      <c r="U33" s="318"/>
    </row>
    <row r="34" spans="1:21" s="58" customFormat="1" ht="16.149999999999999" customHeight="1">
      <c r="A34" s="74"/>
      <c r="B34" s="66"/>
      <c r="C34" s="72"/>
      <c r="D34" s="72"/>
      <c r="E34" s="72"/>
      <c r="F34" s="72"/>
      <c r="G34" s="72"/>
      <c r="H34" s="72"/>
      <c r="I34" s="72"/>
      <c r="J34" s="72"/>
      <c r="K34" s="104"/>
      <c r="L34" s="104"/>
      <c r="M34" s="104"/>
      <c r="N34" s="105"/>
      <c r="O34" s="106"/>
      <c r="Q34" s="318"/>
      <c r="R34" s="318"/>
      <c r="S34" s="318"/>
      <c r="T34" s="318"/>
      <c r="U34" s="318"/>
    </row>
    <row r="35" spans="1:21" s="58" customFormat="1" ht="21" thickBot="1">
      <c r="A35" s="67" t="s">
        <v>103</v>
      </c>
      <c r="B35" s="68" t="s">
        <v>183</v>
      </c>
      <c r="C35" s="68"/>
      <c r="D35" s="96"/>
      <c r="E35" s="96"/>
      <c r="F35" s="96"/>
      <c r="G35" s="96"/>
      <c r="H35" s="96"/>
      <c r="I35" s="96"/>
      <c r="J35" s="40"/>
      <c r="K35" s="70">
        <v>45473</v>
      </c>
      <c r="L35" s="107" t="s">
        <v>3</v>
      </c>
      <c r="M35" s="70">
        <v>45504</v>
      </c>
      <c r="N35" s="21"/>
      <c r="O35" s="22"/>
      <c r="Q35" s="318"/>
      <c r="R35" s="318"/>
      <c r="S35" s="318"/>
      <c r="T35" s="318"/>
      <c r="U35" s="318"/>
    </row>
    <row r="36" spans="1:21" s="58" customFormat="1" ht="16.149999999999999" customHeight="1">
      <c r="A36" s="67"/>
      <c r="B36" s="66">
        <v>1</v>
      </c>
      <c r="C36" s="72" t="s">
        <v>133</v>
      </c>
      <c r="D36" s="72"/>
      <c r="E36" s="72"/>
      <c r="F36" s="72"/>
      <c r="G36" s="72"/>
      <c r="H36" s="72"/>
      <c r="I36" s="72"/>
      <c r="J36" s="375"/>
      <c r="K36" s="39">
        <v>400000</v>
      </c>
      <c r="L36" s="108">
        <v>0</v>
      </c>
      <c r="M36" s="39">
        <v>400000</v>
      </c>
      <c r="N36" s="376"/>
      <c r="O36" s="22"/>
      <c r="Q36" s="318"/>
      <c r="R36" s="318"/>
      <c r="S36" s="318"/>
      <c r="T36" s="318"/>
      <c r="U36" s="318"/>
    </row>
    <row r="37" spans="1:21" s="58" customFormat="1" ht="16.149999999999999" customHeight="1">
      <c r="A37" s="67"/>
      <c r="B37" s="66">
        <v>2</v>
      </c>
      <c r="C37" s="72" t="s">
        <v>242</v>
      </c>
      <c r="D37" s="72"/>
      <c r="E37" s="72"/>
      <c r="F37" s="72"/>
      <c r="G37" s="72"/>
      <c r="H37" s="72"/>
      <c r="I37" s="72"/>
      <c r="J37" s="375"/>
      <c r="K37" s="39">
        <v>0</v>
      </c>
      <c r="L37" s="108">
        <v>0</v>
      </c>
      <c r="M37" s="39">
        <v>0</v>
      </c>
      <c r="N37" s="376"/>
      <c r="O37" s="22"/>
      <c r="Q37" s="318"/>
      <c r="R37" s="318"/>
      <c r="S37" s="318"/>
      <c r="T37" s="318"/>
      <c r="U37" s="318"/>
    </row>
    <row r="38" spans="1:21" s="58" customFormat="1" ht="16.149999999999999" customHeight="1">
      <c r="A38" s="67"/>
      <c r="B38" s="66">
        <v>3</v>
      </c>
      <c r="C38" s="72" t="s">
        <v>126</v>
      </c>
      <c r="D38" s="72"/>
      <c r="E38" s="72"/>
      <c r="F38" s="72"/>
      <c r="G38" s="72"/>
      <c r="H38" s="72"/>
      <c r="I38" s="72"/>
      <c r="J38" s="375"/>
      <c r="K38" s="39">
        <v>182.19</v>
      </c>
      <c r="L38" s="108">
        <v>-1.9499999999999886</v>
      </c>
      <c r="M38" s="39">
        <v>180.24</v>
      </c>
      <c r="N38" s="376"/>
      <c r="O38" s="22"/>
      <c r="Q38" s="318"/>
      <c r="R38" s="318"/>
      <c r="S38" s="318"/>
      <c r="T38" s="318"/>
      <c r="U38" s="318"/>
    </row>
    <row r="39" spans="1:21" s="58" customFormat="1" ht="16.149999999999999" customHeight="1">
      <c r="A39" s="67"/>
      <c r="B39" s="66">
        <v>4</v>
      </c>
      <c r="C39" s="72" t="s">
        <v>127</v>
      </c>
      <c r="D39" s="72"/>
      <c r="E39" s="72"/>
      <c r="F39" s="72"/>
      <c r="G39" s="72"/>
      <c r="H39" s="72"/>
      <c r="I39" s="72"/>
      <c r="J39" s="375"/>
      <c r="K39" s="39">
        <v>459306.79000000004</v>
      </c>
      <c r="L39" s="108">
        <v>141962.91000000003</v>
      </c>
      <c r="M39" s="556">
        <v>601269.70000000007</v>
      </c>
      <c r="N39" s="376"/>
      <c r="O39" s="22"/>
      <c r="Q39" s="318"/>
      <c r="R39" s="318"/>
      <c r="S39" s="318"/>
      <c r="T39" s="318"/>
      <c r="U39" s="318"/>
    </row>
    <row r="40" spans="1:21" s="58" customFormat="1" ht="16.149999999999999" customHeight="1">
      <c r="A40" s="67"/>
      <c r="B40" s="66">
        <v>5</v>
      </c>
      <c r="C40" s="72" t="s">
        <v>206</v>
      </c>
      <c r="D40" s="72"/>
      <c r="E40" s="72"/>
      <c r="F40" s="72"/>
      <c r="G40" s="72"/>
      <c r="H40" s="72"/>
      <c r="I40" s="72"/>
      <c r="J40" s="375"/>
      <c r="K40" s="39">
        <v>0</v>
      </c>
      <c r="L40" s="108">
        <v>0</v>
      </c>
      <c r="M40" s="307">
        <v>0</v>
      </c>
      <c r="N40" s="376"/>
      <c r="O40" s="22"/>
      <c r="Q40" s="318"/>
      <c r="R40" s="318"/>
      <c r="S40" s="318"/>
      <c r="T40" s="318"/>
      <c r="U40" s="318"/>
    </row>
    <row r="41" spans="1:21" s="58" customFormat="1" ht="16.149999999999999" customHeight="1">
      <c r="A41" s="74"/>
      <c r="B41" s="66">
        <v>6</v>
      </c>
      <c r="C41" s="72" t="s">
        <v>207</v>
      </c>
      <c r="D41" s="72"/>
      <c r="E41" s="72"/>
      <c r="F41" s="72"/>
      <c r="G41" s="72"/>
      <c r="H41" s="72"/>
      <c r="I41" s="72"/>
      <c r="J41" s="375"/>
      <c r="K41" s="39">
        <v>0</v>
      </c>
      <c r="L41" s="108">
        <v>0</v>
      </c>
      <c r="M41" s="307">
        <v>0</v>
      </c>
      <c r="N41" s="377"/>
      <c r="O41" s="22"/>
      <c r="Q41" s="318"/>
      <c r="R41" s="318"/>
      <c r="S41" s="318"/>
      <c r="T41" s="318"/>
      <c r="U41" s="318"/>
    </row>
    <row r="42" spans="1:21" s="58" customFormat="1" ht="16.149999999999999" customHeight="1">
      <c r="A42" s="74"/>
      <c r="B42" s="66">
        <v>7</v>
      </c>
      <c r="C42" s="72" t="s">
        <v>208</v>
      </c>
      <c r="D42" s="72"/>
      <c r="E42" s="72"/>
      <c r="F42" s="72"/>
      <c r="G42" s="72"/>
      <c r="H42" s="72"/>
      <c r="I42" s="72"/>
      <c r="J42" s="375"/>
      <c r="K42" s="39">
        <v>0</v>
      </c>
      <c r="L42" s="108">
        <v>0</v>
      </c>
      <c r="M42" s="39">
        <v>0</v>
      </c>
      <c r="N42" s="377"/>
      <c r="O42" s="22"/>
      <c r="Q42" s="318"/>
      <c r="R42" s="318"/>
      <c r="S42" s="318"/>
      <c r="T42" s="318"/>
      <c r="U42" s="318"/>
    </row>
    <row r="43" spans="1:21" s="58" customFormat="1" ht="16.149999999999999" customHeight="1">
      <c r="A43" s="74"/>
      <c r="B43" s="66">
        <v>8</v>
      </c>
      <c r="C43" s="72" t="s">
        <v>209</v>
      </c>
      <c r="D43" s="72"/>
      <c r="E43" s="72"/>
      <c r="F43" s="72"/>
      <c r="G43" s="72"/>
      <c r="H43" s="72"/>
      <c r="I43" s="72"/>
      <c r="J43" s="375"/>
      <c r="K43" s="39">
        <v>0</v>
      </c>
      <c r="L43" s="108">
        <v>0</v>
      </c>
      <c r="M43" s="39">
        <v>0</v>
      </c>
      <c r="N43" s="376"/>
      <c r="O43" s="22"/>
      <c r="Q43" s="318"/>
      <c r="R43" s="318"/>
      <c r="S43" s="318"/>
      <c r="T43" s="318"/>
      <c r="U43" s="318"/>
    </row>
    <row r="44" spans="1:21" s="58" customFormat="1" ht="16.149999999999999" customHeight="1">
      <c r="A44" s="74"/>
      <c r="B44" s="66">
        <v>9</v>
      </c>
      <c r="C44" s="72" t="s">
        <v>210</v>
      </c>
      <c r="D44" s="72"/>
      <c r="E44" s="72"/>
      <c r="F44" s="72"/>
      <c r="G44" s="72"/>
      <c r="H44" s="72"/>
      <c r="I44" s="72"/>
      <c r="J44" s="375"/>
      <c r="K44" s="39">
        <v>0</v>
      </c>
      <c r="L44" s="108">
        <v>0</v>
      </c>
      <c r="M44" s="39">
        <v>0</v>
      </c>
      <c r="N44" s="376"/>
      <c r="O44" s="22"/>
      <c r="Q44" s="318"/>
      <c r="R44" s="318"/>
      <c r="S44" s="318"/>
      <c r="T44" s="318"/>
      <c r="U44" s="318"/>
    </row>
    <row r="45" spans="1:21" s="58" customFormat="1" ht="16.149999999999999" customHeight="1">
      <c r="A45" s="74"/>
      <c r="B45" s="66">
        <v>10</v>
      </c>
      <c r="C45" s="72" t="s">
        <v>211</v>
      </c>
      <c r="D45" s="377"/>
      <c r="E45" s="377"/>
      <c r="F45" s="377"/>
      <c r="G45" s="377"/>
      <c r="H45" s="377"/>
      <c r="I45" s="377"/>
      <c r="J45" s="377"/>
      <c r="K45" s="39">
        <v>0</v>
      </c>
      <c r="L45" s="108">
        <v>0</v>
      </c>
      <c r="M45" s="39">
        <v>0</v>
      </c>
      <c r="N45" s="376"/>
      <c r="O45" s="22"/>
      <c r="Q45" s="318"/>
      <c r="R45" s="318"/>
      <c r="S45" s="318"/>
      <c r="T45" s="318"/>
      <c r="U45" s="318"/>
    </row>
    <row r="46" spans="1:21" s="58" customFormat="1" ht="16.149999999999999" customHeight="1">
      <c r="A46" s="74"/>
      <c r="B46" s="66">
        <v>11</v>
      </c>
      <c r="C46" s="72" t="s">
        <v>212</v>
      </c>
      <c r="D46" s="72"/>
      <c r="E46" s="72"/>
      <c r="F46" s="72"/>
      <c r="G46" s="72"/>
      <c r="H46" s="72"/>
      <c r="I46" s="72"/>
      <c r="J46" s="375"/>
      <c r="K46" s="39">
        <v>48805.36</v>
      </c>
      <c r="L46" s="108">
        <v>-10668.160000000003</v>
      </c>
      <c r="M46" s="39">
        <v>38137.199999999997</v>
      </c>
      <c r="N46" s="376"/>
      <c r="O46" s="22"/>
      <c r="Q46" s="318"/>
      <c r="R46" s="318"/>
      <c r="S46" s="318"/>
      <c r="T46" s="318"/>
      <c r="U46" s="318"/>
    </row>
    <row r="47" spans="1:21" s="58" customFormat="1" ht="16.149999999999999" customHeight="1">
      <c r="A47" s="74"/>
      <c r="B47" s="66">
        <v>12</v>
      </c>
      <c r="C47" s="110" t="s">
        <v>213</v>
      </c>
      <c r="D47" s="110"/>
      <c r="E47" s="110"/>
      <c r="F47" s="110"/>
      <c r="G47" s="110"/>
      <c r="H47" s="110"/>
      <c r="I47" s="110"/>
      <c r="J47" s="378"/>
      <c r="K47" s="39">
        <v>611975.94999999995</v>
      </c>
      <c r="L47" s="454">
        <v>-352053.62999999995</v>
      </c>
      <c r="M47" s="39">
        <v>259922.32</v>
      </c>
      <c r="N47" s="376"/>
      <c r="O47" s="22"/>
      <c r="Q47" s="318"/>
      <c r="R47" s="318"/>
      <c r="S47" s="318"/>
      <c r="T47" s="318"/>
      <c r="U47" s="318"/>
    </row>
    <row r="48" spans="1:21" s="58" customFormat="1" ht="16.149999999999999" customHeight="1" thickBot="1">
      <c r="A48" s="74"/>
      <c r="B48" s="310">
        <v>13</v>
      </c>
      <c r="C48" s="111" t="s">
        <v>104</v>
      </c>
      <c r="D48" s="111"/>
      <c r="E48" s="111"/>
      <c r="F48" s="111"/>
      <c r="G48" s="111"/>
      <c r="H48" s="111"/>
      <c r="I48" s="111"/>
      <c r="J48" s="379"/>
      <c r="K48" s="455">
        <v>1520270.29</v>
      </c>
      <c r="L48" s="453">
        <v>-220760.82999999993</v>
      </c>
      <c r="M48" s="455">
        <v>1299509.46</v>
      </c>
      <c r="N48" s="380"/>
      <c r="O48" s="22"/>
      <c r="Q48" s="318"/>
      <c r="R48" s="318"/>
      <c r="S48" s="318"/>
      <c r="T48" s="318"/>
      <c r="U48" s="318"/>
    </row>
    <row r="49" spans="1:15" s="58" customFormat="1" ht="16.149999999999999" customHeight="1">
      <c r="A49" s="74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3"/>
      <c r="N49" s="112"/>
      <c r="O49" s="114"/>
    </row>
    <row r="50" spans="1:15" s="58" customFormat="1" ht="16.149999999999999" customHeight="1">
      <c r="A50" s="74"/>
      <c r="O50" s="115"/>
    </row>
    <row r="51" spans="1:15" s="58" customFormat="1" ht="16.149999999999999" customHeight="1" thickBot="1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23"/>
    </row>
    <row r="52" spans="1:15" ht="13.5" thickTop="1"/>
    <row r="54" spans="1:15" ht="21.75" customHeight="1">
      <c r="C54" s="548"/>
      <c r="M54" s="559"/>
    </row>
    <row r="55" spans="1:15">
      <c r="M55" s="37"/>
    </row>
    <row r="56" spans="1:15">
      <c r="M56" s="559"/>
    </row>
    <row r="57" spans="1:15">
      <c r="M57" s="465"/>
    </row>
    <row r="58" spans="1:15">
      <c r="M58" s="555"/>
    </row>
    <row r="59" spans="1:15">
      <c r="M59" s="465"/>
    </row>
    <row r="60" spans="1:15">
      <c r="M60" s="465"/>
    </row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6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I53"/>
  <sheetViews>
    <sheetView zoomScale="80" zoomScaleNormal="80" workbookViewId="0">
      <selection activeCell="H7" sqref="H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3.6640625" style="141" customWidth="1"/>
    <col min="4" max="4" width="72.33203125" style="50" customWidth="1"/>
    <col min="5" max="5" width="29.6640625" style="50" customWidth="1"/>
    <col min="6" max="6" width="35.5" style="50" customWidth="1"/>
    <col min="7" max="7" width="24.6640625" style="50" bestFit="1" customWidth="1"/>
    <col min="8" max="8" width="18" style="50" bestFit="1" customWidth="1"/>
    <col min="9" max="16384" width="10.6640625" style="50"/>
  </cols>
  <sheetData>
    <row r="1" spans="1:9" ht="30" customHeight="1">
      <c r="A1" s="442" t="s">
        <v>256</v>
      </c>
      <c r="B1" s="239"/>
      <c r="C1" s="331"/>
    </row>
    <row r="2" spans="1:9" s="53" customFormat="1" ht="26.25" customHeight="1">
      <c r="A2" s="338" t="s">
        <v>258</v>
      </c>
      <c r="B2" s="268"/>
      <c r="C2" s="338"/>
    </row>
    <row r="3" spans="1:9" s="53" customFormat="1" ht="25.5" customHeight="1">
      <c r="A3" s="338" t="s">
        <v>257</v>
      </c>
      <c r="B3" s="268"/>
      <c r="C3" s="338"/>
    </row>
    <row r="4" spans="1:9" s="53" customFormat="1" ht="25.5" customHeight="1">
      <c r="A4" s="52"/>
      <c r="B4" s="52"/>
      <c r="C4" s="52"/>
      <c r="D4" s="54" t="s">
        <v>62</v>
      </c>
      <c r="E4" s="565">
        <v>45530</v>
      </c>
      <c r="F4" s="566"/>
      <c r="G4" s="566"/>
      <c r="H4" s="566"/>
    </row>
    <row r="5" spans="1:9" s="53" customFormat="1" ht="20.25" customHeight="1">
      <c r="A5" s="57"/>
      <c r="B5" s="57"/>
      <c r="C5" s="52"/>
      <c r="D5" s="54" t="s">
        <v>63</v>
      </c>
      <c r="E5" s="565" t="s">
        <v>280</v>
      </c>
      <c r="F5" s="567"/>
      <c r="G5" s="567"/>
      <c r="H5" s="567"/>
    </row>
    <row r="6" spans="1:9" s="53" customFormat="1" ht="20.25" customHeight="1" thickBot="1">
      <c r="A6" s="57"/>
      <c r="B6" s="57"/>
      <c r="C6" s="52"/>
      <c r="D6" s="54"/>
      <c r="E6" s="55"/>
      <c r="F6" s="56"/>
    </row>
    <row r="7" spans="1:9" s="58" customFormat="1" ht="18.75" customHeight="1" thickBot="1">
      <c r="A7" s="409"/>
      <c r="B7" s="410"/>
      <c r="C7" s="411"/>
      <c r="D7" s="412"/>
      <c r="E7" s="412"/>
      <c r="F7" s="413"/>
    </row>
    <row r="8" spans="1:9" s="58" customFormat="1" ht="20.25">
      <c r="A8" s="258" t="s">
        <v>214</v>
      </c>
      <c r="B8" s="259" t="s">
        <v>266</v>
      </c>
      <c r="C8" s="339"/>
      <c r="D8" s="259"/>
      <c r="E8" s="260"/>
      <c r="F8" s="261"/>
    </row>
    <row r="9" spans="1:9" s="58" customFormat="1" ht="15.75" thickBot="1">
      <c r="A9" s="351"/>
      <c r="B9" s="86"/>
      <c r="C9" s="340"/>
      <c r="D9" s="130"/>
      <c r="E9" s="130"/>
      <c r="F9" s="257"/>
    </row>
    <row r="10" spans="1:9" s="58" customFormat="1" ht="21" thickBot="1">
      <c r="A10" s="314" t="s">
        <v>94</v>
      </c>
      <c r="B10" s="131" t="s">
        <v>105</v>
      </c>
      <c r="C10" s="341"/>
      <c r="D10" s="131"/>
      <c r="E10" s="568">
        <v>45504</v>
      </c>
      <c r="F10" s="569"/>
      <c r="G10" s="564"/>
    </row>
    <row r="11" spans="1:9" s="58" customFormat="1" ht="14.25">
      <c r="A11" s="315"/>
      <c r="B11" s="251">
        <v>1</v>
      </c>
      <c r="D11" s="342" t="s">
        <v>156</v>
      </c>
      <c r="E11" s="494"/>
      <c r="F11" s="495">
        <v>-376202.5</v>
      </c>
      <c r="H11" s="457"/>
      <c r="I11" s="457"/>
    </row>
    <row r="12" spans="1:9" s="58" customFormat="1" ht="14.25">
      <c r="A12" s="315"/>
      <c r="B12" s="251">
        <v>2</v>
      </c>
      <c r="D12" s="342" t="s">
        <v>157</v>
      </c>
      <c r="E12" s="496"/>
      <c r="F12" s="495">
        <v>0</v>
      </c>
      <c r="H12" s="457"/>
      <c r="I12" s="457"/>
    </row>
    <row r="13" spans="1:9" s="58" customFormat="1" ht="14.25">
      <c r="A13" s="315"/>
      <c r="B13" s="251">
        <v>3</v>
      </c>
      <c r="D13" s="342" t="s">
        <v>106</v>
      </c>
      <c r="E13" s="312"/>
      <c r="F13" s="495">
        <v>0</v>
      </c>
      <c r="H13" s="457"/>
      <c r="I13" s="457"/>
    </row>
    <row r="14" spans="1:9" s="58" customFormat="1" ht="14.25">
      <c r="A14" s="315"/>
      <c r="B14" s="251">
        <v>4</v>
      </c>
      <c r="D14" s="342" t="s">
        <v>205</v>
      </c>
      <c r="E14" s="494"/>
      <c r="F14" s="495">
        <v>0</v>
      </c>
      <c r="H14" s="457"/>
      <c r="I14" s="457"/>
    </row>
    <row r="15" spans="1:9" s="58" customFormat="1" ht="14.25">
      <c r="A15" s="315"/>
      <c r="B15" s="251"/>
      <c r="C15" s="251" t="s">
        <v>158</v>
      </c>
      <c r="D15" s="431" t="s">
        <v>159</v>
      </c>
      <c r="E15" s="495">
        <v>0</v>
      </c>
      <c r="F15" s="494"/>
      <c r="H15" s="457"/>
      <c r="I15" s="457"/>
    </row>
    <row r="16" spans="1:9" s="58" customFormat="1" ht="14.25">
      <c r="A16" s="315"/>
      <c r="B16" s="251"/>
      <c r="C16" s="251" t="s">
        <v>160</v>
      </c>
      <c r="D16" s="431" t="s">
        <v>226</v>
      </c>
      <c r="E16" s="495">
        <v>0</v>
      </c>
      <c r="F16" s="494"/>
      <c r="H16" s="457"/>
      <c r="I16" s="457"/>
    </row>
    <row r="17" spans="1:9" s="58" customFormat="1" ht="14.25">
      <c r="A17" s="315"/>
      <c r="B17" s="251"/>
      <c r="C17" s="251" t="s">
        <v>161</v>
      </c>
      <c r="D17" s="431" t="s">
        <v>162</v>
      </c>
      <c r="E17" s="495">
        <v>0</v>
      </c>
      <c r="F17" s="494"/>
      <c r="H17" s="457"/>
      <c r="I17" s="457"/>
    </row>
    <row r="18" spans="1:9" s="58" customFormat="1" ht="14.25">
      <c r="A18" s="315"/>
      <c r="B18" s="251"/>
      <c r="C18" s="251" t="s">
        <v>163</v>
      </c>
      <c r="D18" s="431" t="s">
        <v>164</v>
      </c>
      <c r="E18" s="497">
        <v>0</v>
      </c>
      <c r="F18" s="494"/>
      <c r="H18" s="457"/>
      <c r="I18" s="457"/>
    </row>
    <row r="19" spans="1:9" s="58" customFormat="1" ht="14.25">
      <c r="A19" s="315"/>
      <c r="B19" s="251">
        <v>5</v>
      </c>
      <c r="D19" s="342" t="s">
        <v>165</v>
      </c>
      <c r="E19" s="494"/>
      <c r="F19" s="495">
        <v>0</v>
      </c>
      <c r="H19" s="457"/>
      <c r="I19" s="457"/>
    </row>
    <row r="20" spans="1:9" s="58" customFormat="1" ht="15.75" thickBot="1">
      <c r="A20" s="315"/>
      <c r="B20" s="254">
        <v>6</v>
      </c>
      <c r="D20" s="343" t="s">
        <v>222</v>
      </c>
      <c r="E20" s="312"/>
      <c r="F20" s="498">
        <v>-376202.5</v>
      </c>
      <c r="H20" s="457"/>
      <c r="I20" s="457"/>
    </row>
    <row r="21" spans="1:9" s="58" customFormat="1" ht="15.75" thickTop="1">
      <c r="A21" s="315"/>
      <c r="B21" s="251"/>
      <c r="C21" s="344"/>
      <c r="D21" s="432"/>
      <c r="E21" s="312"/>
      <c r="F21" s="499"/>
      <c r="H21" s="457"/>
      <c r="I21" s="457"/>
    </row>
    <row r="22" spans="1:9" s="58" customFormat="1" ht="21" customHeight="1">
      <c r="A22" s="333" t="s">
        <v>98</v>
      </c>
      <c r="B22" s="253" t="s">
        <v>108</v>
      </c>
      <c r="C22" s="345"/>
      <c r="D22" s="255"/>
      <c r="E22" s="312"/>
      <c r="F22" s="500"/>
      <c r="H22" s="457"/>
      <c r="I22" s="457"/>
    </row>
    <row r="23" spans="1:9" s="58" customFormat="1" ht="14.25">
      <c r="A23" s="334"/>
      <c r="B23" s="251">
        <v>1</v>
      </c>
      <c r="D23" s="342" t="s">
        <v>109</v>
      </c>
      <c r="E23" s="494"/>
      <c r="F23" s="495">
        <v>166.66</v>
      </c>
      <c r="H23" s="457"/>
      <c r="I23" s="457"/>
    </row>
    <row r="24" spans="1:9" s="58" customFormat="1" ht="14.25">
      <c r="A24" s="334"/>
      <c r="B24" s="251">
        <v>2</v>
      </c>
      <c r="D24" s="342" t="s">
        <v>227</v>
      </c>
      <c r="E24" s="312"/>
      <c r="F24" s="495">
        <v>0</v>
      </c>
      <c r="H24" s="457"/>
      <c r="I24" s="457"/>
    </row>
    <row r="25" spans="1:9" s="58" customFormat="1" ht="14.25">
      <c r="A25" s="334"/>
      <c r="B25" s="251">
        <v>3</v>
      </c>
      <c r="D25" s="342" t="s">
        <v>111</v>
      </c>
      <c r="E25" s="312"/>
      <c r="F25" s="495">
        <v>0</v>
      </c>
      <c r="H25" s="457"/>
      <c r="I25" s="457"/>
    </row>
    <row r="26" spans="1:9" s="58" customFormat="1" ht="14.25">
      <c r="A26" s="334"/>
      <c r="B26" s="251"/>
      <c r="C26" s="251" t="s">
        <v>166</v>
      </c>
      <c r="D26" s="431" t="s">
        <v>167</v>
      </c>
      <c r="E26" s="495">
        <v>-119.9</v>
      </c>
      <c r="F26" s="494"/>
      <c r="H26" s="457"/>
      <c r="I26" s="457"/>
    </row>
    <row r="27" spans="1:9" s="58" customFormat="1" ht="14.25">
      <c r="A27" s="334"/>
      <c r="B27" s="251"/>
      <c r="C27" s="251" t="s">
        <v>168</v>
      </c>
      <c r="D27" s="431" t="s">
        <v>169</v>
      </c>
      <c r="E27" s="497">
        <v>-14950.19</v>
      </c>
      <c r="F27" s="494"/>
      <c r="H27" s="457"/>
      <c r="I27" s="457"/>
    </row>
    <row r="28" spans="1:9" s="58" customFormat="1" ht="14.25">
      <c r="A28" s="334"/>
      <c r="B28" s="251">
        <v>4</v>
      </c>
      <c r="D28" s="342" t="s">
        <v>170</v>
      </c>
      <c r="E28" s="494"/>
      <c r="F28" s="495">
        <v>-15070.09</v>
      </c>
      <c r="H28" s="457"/>
      <c r="I28" s="457"/>
    </row>
    <row r="29" spans="1:9" s="58" customFormat="1" ht="15.75" thickBot="1">
      <c r="A29" s="335"/>
      <c r="B29" s="254">
        <v>5</v>
      </c>
      <c r="D29" s="343" t="s">
        <v>113</v>
      </c>
      <c r="E29" s="312"/>
      <c r="F29" s="498">
        <v>-14903.43</v>
      </c>
      <c r="H29" s="457"/>
      <c r="I29" s="457"/>
    </row>
    <row r="30" spans="1:9" s="58" customFormat="1" ht="13.5" customHeight="1" thickTop="1">
      <c r="A30" s="334"/>
      <c r="B30" s="252"/>
      <c r="C30" s="344"/>
      <c r="D30" s="252"/>
      <c r="E30" s="312"/>
      <c r="F30" s="495"/>
      <c r="H30" s="457"/>
      <c r="I30" s="457"/>
    </row>
    <row r="31" spans="1:9" s="58" customFormat="1" ht="14.25">
      <c r="A31" s="334"/>
      <c r="B31" s="252"/>
      <c r="C31" s="344"/>
      <c r="D31" s="252"/>
      <c r="E31" s="312"/>
      <c r="F31" s="495"/>
      <c r="H31" s="457"/>
      <c r="I31" s="457"/>
    </row>
    <row r="32" spans="1:9" s="58" customFormat="1" ht="21" thickBot="1">
      <c r="A32" s="333" t="s">
        <v>100</v>
      </c>
      <c r="B32" s="253" t="s">
        <v>171</v>
      </c>
      <c r="C32" s="345"/>
      <c r="D32" s="255"/>
      <c r="E32" s="312"/>
      <c r="F32" s="498">
        <v>-391105.93</v>
      </c>
      <c r="G32" s="546"/>
      <c r="H32" s="426"/>
      <c r="I32" s="457"/>
    </row>
    <row r="33" spans="1:9" s="58" customFormat="1" ht="14.25" customHeight="1" thickTop="1">
      <c r="A33" s="334"/>
      <c r="B33" s="252"/>
      <c r="C33" s="344"/>
      <c r="D33" s="252"/>
      <c r="E33" s="312"/>
      <c r="F33" s="501"/>
      <c r="H33" s="457"/>
      <c r="I33" s="457"/>
    </row>
    <row r="34" spans="1:9" s="58" customFormat="1" ht="14.25">
      <c r="A34" s="334"/>
      <c r="B34" s="252"/>
      <c r="C34" s="344"/>
      <c r="D34" s="252"/>
      <c r="E34" s="312"/>
      <c r="F34" s="501"/>
      <c r="H34" s="457"/>
      <c r="I34" s="457"/>
    </row>
    <row r="35" spans="1:9" s="58" customFormat="1" ht="21" customHeight="1">
      <c r="A35" s="333" t="s">
        <v>103</v>
      </c>
      <c r="B35" s="253" t="s">
        <v>223</v>
      </c>
      <c r="C35" s="345"/>
      <c r="D35" s="255"/>
      <c r="E35" s="312"/>
      <c r="F35" s="499"/>
      <c r="H35" s="457"/>
      <c r="I35" s="457"/>
    </row>
    <row r="36" spans="1:9" s="58" customFormat="1" ht="14.25" customHeight="1">
      <c r="A36" s="336"/>
      <c r="B36" s="251">
        <v>1</v>
      </c>
      <c r="D36" s="342" t="s">
        <v>156</v>
      </c>
      <c r="E36" s="312"/>
      <c r="F36" s="495">
        <v>-48812.66</v>
      </c>
      <c r="H36" s="457"/>
      <c r="I36" s="457"/>
    </row>
    <row r="37" spans="1:9" s="58" customFormat="1" ht="14.25" customHeight="1">
      <c r="A37" s="336"/>
      <c r="B37" s="251">
        <v>2</v>
      </c>
      <c r="D37" s="342" t="s">
        <v>157</v>
      </c>
      <c r="E37" s="312"/>
      <c r="F37" s="495">
        <v>0</v>
      </c>
      <c r="H37" s="457"/>
      <c r="I37" s="457"/>
    </row>
    <row r="38" spans="1:9" s="58" customFormat="1" ht="14.25" customHeight="1">
      <c r="A38" s="336"/>
      <c r="B38" s="251"/>
      <c r="C38" s="251" t="s">
        <v>173</v>
      </c>
      <c r="D38" s="431" t="s">
        <v>162</v>
      </c>
      <c r="E38" s="495">
        <v>0</v>
      </c>
      <c r="F38" s="494"/>
      <c r="H38" s="457"/>
      <c r="I38" s="457"/>
    </row>
    <row r="39" spans="1:9" s="58" customFormat="1" ht="14.25" customHeight="1">
      <c r="A39" s="336"/>
      <c r="B39" s="251"/>
      <c r="C39" s="251" t="s">
        <v>174</v>
      </c>
      <c r="D39" s="431" t="s">
        <v>164</v>
      </c>
      <c r="E39" s="497">
        <v>0</v>
      </c>
      <c r="F39" s="494"/>
      <c r="H39" s="457"/>
      <c r="I39" s="457"/>
    </row>
    <row r="40" spans="1:9" s="58" customFormat="1" ht="14.25" customHeight="1">
      <c r="A40" s="336"/>
      <c r="B40" s="251">
        <v>3</v>
      </c>
      <c r="D40" s="342" t="s">
        <v>107</v>
      </c>
      <c r="E40" s="494"/>
      <c r="F40" s="495">
        <v>0</v>
      </c>
      <c r="H40" s="457"/>
      <c r="I40" s="457"/>
    </row>
    <row r="41" spans="1:9" s="58" customFormat="1" ht="14.25" customHeight="1">
      <c r="A41" s="336"/>
      <c r="B41" s="251">
        <v>4</v>
      </c>
      <c r="D41" s="342" t="s">
        <v>112</v>
      </c>
      <c r="E41" s="312"/>
      <c r="F41" s="495">
        <v>0</v>
      </c>
      <c r="H41" s="457"/>
      <c r="I41" s="457"/>
    </row>
    <row r="42" spans="1:9" ht="15.75" customHeight="1" thickBot="1">
      <c r="A42" s="333"/>
      <c r="B42" s="254">
        <v>5</v>
      </c>
      <c r="D42" s="343" t="s">
        <v>224</v>
      </c>
      <c r="E42" s="494"/>
      <c r="F42" s="498">
        <v>-48812.66</v>
      </c>
      <c r="H42" s="457"/>
      <c r="I42" s="457"/>
    </row>
    <row r="43" spans="1:9" ht="14.25" customHeight="1" thickTop="1">
      <c r="A43" s="333"/>
      <c r="B43" s="254"/>
      <c r="C43" s="343"/>
      <c r="D43" s="255"/>
      <c r="E43" s="494"/>
      <c r="F43" s="499"/>
      <c r="H43" s="457"/>
      <c r="I43" s="457"/>
    </row>
    <row r="44" spans="1:9" ht="21" customHeight="1">
      <c r="A44" s="333" t="s">
        <v>114</v>
      </c>
      <c r="B44" s="256" t="s">
        <v>115</v>
      </c>
      <c r="C44" s="345"/>
      <c r="D44" s="255"/>
      <c r="E44" s="494"/>
      <c r="F44" s="499"/>
      <c r="H44" s="457"/>
      <c r="I44" s="457"/>
    </row>
    <row r="45" spans="1:9" ht="14.25" customHeight="1">
      <c r="A45" s="333"/>
      <c r="B45" s="251">
        <v>1</v>
      </c>
      <c r="D45" s="342" t="s">
        <v>116</v>
      </c>
      <c r="E45" s="494"/>
      <c r="F45" s="495">
        <v>48300.91</v>
      </c>
      <c r="H45" s="457"/>
      <c r="I45" s="457"/>
    </row>
    <row r="46" spans="1:9" ht="14.25" customHeight="1">
      <c r="A46" s="333"/>
      <c r="B46" s="251">
        <v>2</v>
      </c>
      <c r="D46" s="342" t="s">
        <v>109</v>
      </c>
      <c r="E46" s="494"/>
      <c r="F46" s="495">
        <v>-166.66</v>
      </c>
      <c r="H46" s="457"/>
      <c r="I46" s="457"/>
    </row>
    <row r="47" spans="1:9" ht="14.25" customHeight="1">
      <c r="A47" s="333"/>
      <c r="B47" s="251"/>
      <c r="C47" s="251" t="s">
        <v>173</v>
      </c>
      <c r="D47" s="431" t="s">
        <v>167</v>
      </c>
      <c r="E47" s="495">
        <v>26.44</v>
      </c>
      <c r="F47" s="494"/>
      <c r="H47" s="457"/>
      <c r="I47" s="457"/>
    </row>
    <row r="48" spans="1:9" ht="14.25" customHeight="1">
      <c r="A48" s="333"/>
      <c r="B48" s="251"/>
      <c r="C48" s="251" t="s">
        <v>174</v>
      </c>
      <c r="D48" s="431" t="s">
        <v>169</v>
      </c>
      <c r="E48" s="497">
        <v>-841.92</v>
      </c>
      <c r="F48" s="494"/>
      <c r="H48" s="457"/>
      <c r="I48" s="457"/>
    </row>
    <row r="49" spans="1:9" ht="14.25" customHeight="1">
      <c r="A49" s="333"/>
      <c r="B49" s="251">
        <v>3</v>
      </c>
      <c r="D49" s="342" t="s">
        <v>170</v>
      </c>
      <c r="E49" s="494"/>
      <c r="F49" s="495">
        <v>-815.4799999999999</v>
      </c>
      <c r="H49" s="457"/>
      <c r="I49" s="457"/>
    </row>
    <row r="50" spans="1:9" ht="14.25" customHeight="1">
      <c r="A50" s="333"/>
      <c r="B50" s="251">
        <v>4</v>
      </c>
      <c r="D50" s="342" t="s">
        <v>146</v>
      </c>
      <c r="E50" s="494"/>
      <c r="F50" s="497">
        <v>911.84</v>
      </c>
      <c r="H50" s="457"/>
      <c r="I50" s="457"/>
    </row>
    <row r="51" spans="1:9" ht="16.5" customHeight="1" thickBot="1">
      <c r="A51" s="333"/>
      <c r="B51" s="254">
        <v>5</v>
      </c>
      <c r="D51" s="343" t="s">
        <v>225</v>
      </c>
      <c r="E51" s="494"/>
      <c r="F51" s="498">
        <v>48230.609999999993</v>
      </c>
      <c r="H51" s="457"/>
      <c r="I51" s="457"/>
    </row>
    <row r="52" spans="1:9" ht="14.25" customHeight="1" thickTop="1" thickBot="1">
      <c r="A52" s="333"/>
      <c r="B52" s="251"/>
      <c r="C52" s="344"/>
      <c r="D52" s="255"/>
      <c r="E52" s="494"/>
      <c r="F52" s="499"/>
      <c r="H52" s="457"/>
      <c r="I52" s="457"/>
    </row>
    <row r="53" spans="1:9" ht="21" thickBot="1">
      <c r="A53" s="337" t="s">
        <v>117</v>
      </c>
      <c r="B53" s="262" t="s">
        <v>172</v>
      </c>
      <c r="C53" s="346"/>
      <c r="D53" s="263"/>
      <c r="E53" s="502"/>
      <c r="F53" s="503">
        <v>-582.05000000001019</v>
      </c>
      <c r="G53" s="546"/>
      <c r="H53" s="426"/>
      <c r="I53" s="457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3" priority="2" operator="notBetween">
      <formula>-0.005</formula>
      <formula>0.005</formula>
    </cfRule>
  </conditionalFormatting>
  <conditionalFormatting sqref="G53">
    <cfRule type="cellIs" dxfId="2" priority="1" operator="notBetween">
      <formula>-0.005</formula>
      <formula>0.005</formula>
    </cfRule>
  </conditionalFormatting>
  <printOptions horizontalCentered="1" verticalCentered="1"/>
  <pageMargins left="0.25" right="0.25" top="0.34" bottom="0.52" header="0" footer="0.28999999999999998"/>
  <pageSetup scale="65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K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3.6640625" style="50" customWidth="1"/>
    <col min="3" max="3" width="84.6640625" style="50" customWidth="1"/>
    <col min="4" max="4" width="66.33203125" style="50" customWidth="1"/>
    <col min="5" max="5" width="26" style="50" customWidth="1"/>
    <col min="6" max="6" width="34.6640625" style="50" customWidth="1"/>
    <col min="7" max="7" width="39" style="118" customWidth="1"/>
    <col min="8" max="8" width="10.6640625" style="50"/>
    <col min="9" max="9" width="17.5" style="50" bestFit="1" customWidth="1"/>
    <col min="10" max="10" width="17.6640625" style="50" bestFit="1" customWidth="1"/>
    <col min="11" max="16384" width="10.6640625" style="50"/>
  </cols>
  <sheetData>
    <row r="1" spans="1:11" ht="30" customHeight="1">
      <c r="A1" s="442" t="s">
        <v>256</v>
      </c>
      <c r="B1" s="239"/>
      <c r="C1" s="239"/>
      <c r="F1" s="141"/>
      <c r="G1" s="49"/>
    </row>
    <row r="2" spans="1:11" s="53" customFormat="1" ht="26.25" customHeight="1">
      <c r="A2" s="338" t="s">
        <v>258</v>
      </c>
      <c r="B2" s="268"/>
      <c r="C2" s="268"/>
      <c r="F2" s="142"/>
      <c r="G2" s="120"/>
    </row>
    <row r="3" spans="1:11" s="53" customFormat="1" ht="25.5" customHeight="1">
      <c r="A3" s="338" t="s">
        <v>257</v>
      </c>
      <c r="B3" s="268"/>
      <c r="C3" s="268"/>
      <c r="F3" s="142"/>
      <c r="G3" s="120"/>
    </row>
    <row r="4" spans="1:11" s="53" customFormat="1" ht="32.25" customHeight="1">
      <c r="A4" s="52"/>
      <c r="B4" s="57"/>
      <c r="C4" s="54" t="s">
        <v>62</v>
      </c>
      <c r="D4" s="565">
        <v>45530</v>
      </c>
      <c r="E4" s="566"/>
      <c r="F4" s="566"/>
      <c r="G4" s="566"/>
    </row>
    <row r="5" spans="1:11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s="58" customFormat="1" ht="16.5" thickTop="1">
      <c r="A7" s="145"/>
      <c r="B7" s="122"/>
      <c r="C7" s="123"/>
      <c r="D7" s="61"/>
      <c r="E7" s="8"/>
      <c r="F7" s="8"/>
      <c r="G7" s="11"/>
    </row>
    <row r="8" spans="1:11" s="58" customFormat="1" ht="22.5" customHeight="1">
      <c r="A8" s="146" t="s">
        <v>61</v>
      </c>
      <c r="B8" s="63" t="s">
        <v>267</v>
      </c>
      <c r="C8" s="63"/>
      <c r="D8" s="147"/>
      <c r="E8" s="148"/>
      <c r="F8" s="149"/>
      <c r="G8" s="150"/>
    </row>
    <row r="9" spans="1:11" s="58" customFormat="1" ht="15.75" thickBot="1">
      <c r="A9" s="172"/>
      <c r="C9" s="130"/>
      <c r="D9" s="130"/>
      <c r="E9" s="5"/>
      <c r="F9" s="3"/>
      <c r="G9" s="151"/>
    </row>
    <row r="10" spans="1:11" s="58" customFormat="1" ht="21" thickBot="1">
      <c r="A10" s="67" t="s">
        <v>94</v>
      </c>
      <c r="B10" s="152" t="s">
        <v>66</v>
      </c>
      <c r="C10" s="131"/>
      <c r="D10" s="153"/>
      <c r="E10" s="154">
        <v>45504</v>
      </c>
      <c r="F10" s="155"/>
      <c r="G10" s="156"/>
    </row>
    <row r="11" spans="1:11" s="58" customFormat="1" ht="20.25" customHeight="1">
      <c r="A11" s="67"/>
      <c r="B11" s="66"/>
      <c r="C11" s="77" t="s">
        <v>0</v>
      </c>
      <c r="D11" s="72"/>
      <c r="E11" s="39">
        <v>316736.59000000003</v>
      </c>
      <c r="F11" s="157"/>
      <c r="G11" s="381"/>
      <c r="I11" s="426"/>
      <c r="J11" s="426"/>
      <c r="K11" s="426"/>
    </row>
    <row r="12" spans="1:11" s="58" customFormat="1" ht="20.25" customHeight="1">
      <c r="A12" s="67"/>
      <c r="B12" s="66"/>
      <c r="C12" s="72" t="s">
        <v>118</v>
      </c>
      <c r="D12" s="72"/>
      <c r="E12" s="39">
        <v>-316736.59000000003</v>
      </c>
      <c r="F12" s="157"/>
      <c r="G12" s="381"/>
      <c r="I12" s="426"/>
      <c r="J12" s="426"/>
      <c r="K12" s="426"/>
    </row>
    <row r="13" spans="1:11" s="58" customFormat="1" ht="20.25" customHeight="1">
      <c r="A13" s="67"/>
      <c r="B13" s="66" t="s">
        <v>154</v>
      </c>
      <c r="C13" s="72" t="s">
        <v>77</v>
      </c>
      <c r="D13" s="104"/>
      <c r="E13" s="39">
        <v>545539.19000000006</v>
      </c>
      <c r="F13" s="461"/>
      <c r="G13" s="381"/>
      <c r="I13" s="426"/>
      <c r="J13" s="426"/>
      <c r="K13" s="426"/>
    </row>
    <row r="14" spans="1:11" s="58" customFormat="1" ht="20.25" customHeight="1">
      <c r="A14" s="67"/>
      <c r="B14" s="66" t="s">
        <v>155</v>
      </c>
      <c r="C14" s="72" t="s">
        <v>120</v>
      </c>
      <c r="D14" s="72"/>
      <c r="E14" s="39">
        <v>6779.72</v>
      </c>
      <c r="F14" s="461"/>
      <c r="G14" s="381"/>
      <c r="I14" s="426"/>
      <c r="J14" s="426"/>
      <c r="K14" s="426"/>
    </row>
    <row r="15" spans="1:11" s="58" customFormat="1" ht="20.25" customHeight="1">
      <c r="A15" s="67"/>
      <c r="B15" s="66" t="s">
        <v>78</v>
      </c>
      <c r="C15" s="72" t="s">
        <v>119</v>
      </c>
      <c r="D15" s="72"/>
      <c r="E15" s="39">
        <v>26904.62</v>
      </c>
      <c r="F15" s="461"/>
      <c r="G15" s="381"/>
      <c r="I15" s="426"/>
      <c r="J15" s="426"/>
      <c r="K15" s="426"/>
    </row>
    <row r="16" spans="1:11" s="58" customFormat="1" ht="20.25" customHeight="1">
      <c r="A16" s="67"/>
      <c r="B16" s="424" t="s">
        <v>228</v>
      </c>
      <c r="C16" s="273" t="s">
        <v>229</v>
      </c>
      <c r="D16" s="273"/>
      <c r="E16" s="39">
        <v>0</v>
      </c>
      <c r="F16" s="461"/>
      <c r="G16" s="381"/>
      <c r="I16" s="426"/>
      <c r="J16" s="426"/>
      <c r="K16" s="426"/>
    </row>
    <row r="17" spans="1:11" s="58" customFormat="1" ht="20.25" customHeight="1">
      <c r="A17" s="67"/>
      <c r="B17" s="66">
        <v>2</v>
      </c>
      <c r="C17" s="273" t="s">
        <v>110</v>
      </c>
      <c r="D17" s="72"/>
      <c r="E17" s="39">
        <v>0</v>
      </c>
      <c r="F17" s="461"/>
      <c r="G17" s="381"/>
      <c r="I17" s="426"/>
      <c r="J17" s="426"/>
      <c r="K17" s="426"/>
    </row>
    <row r="18" spans="1:11" s="58" customFormat="1" ht="20.25" customHeight="1">
      <c r="A18" s="67"/>
      <c r="B18" s="270">
        <v>3</v>
      </c>
      <c r="C18" s="273" t="s">
        <v>79</v>
      </c>
      <c r="D18" s="72"/>
      <c r="E18" s="39">
        <v>0</v>
      </c>
      <c r="F18" s="461"/>
      <c r="G18" s="381"/>
      <c r="I18" s="426"/>
      <c r="J18" s="426"/>
      <c r="K18" s="426"/>
    </row>
    <row r="19" spans="1:11" s="58" customFormat="1" ht="20.25" customHeight="1">
      <c r="A19" s="74"/>
      <c r="B19" s="270">
        <v>4</v>
      </c>
      <c r="C19" s="273" t="s">
        <v>80</v>
      </c>
      <c r="D19" s="72"/>
      <c r="E19" s="39">
        <v>0</v>
      </c>
      <c r="F19" s="461"/>
      <c r="G19" s="381"/>
      <c r="I19" s="426"/>
      <c r="J19" s="426"/>
      <c r="K19" s="426"/>
    </row>
    <row r="20" spans="1:11" s="58" customFormat="1" ht="20.25" customHeight="1" thickBot="1">
      <c r="A20" s="74"/>
      <c r="B20" s="66"/>
      <c r="C20" s="77" t="s">
        <v>1</v>
      </c>
      <c r="D20" s="72"/>
      <c r="E20" s="43">
        <v>579223.53</v>
      </c>
      <c r="F20" s="158"/>
      <c r="G20" s="381"/>
      <c r="I20" s="426"/>
      <c r="J20" s="426"/>
      <c r="K20" s="426"/>
    </row>
    <row r="21" spans="1:11" s="58" customFormat="1" ht="16.5" customHeight="1" thickTop="1">
      <c r="A21" s="74"/>
      <c r="B21" s="66"/>
      <c r="C21" s="77"/>
      <c r="D21" s="72"/>
      <c r="E21" s="159"/>
      <c r="F21" s="158"/>
      <c r="G21" s="381"/>
      <c r="I21" s="426"/>
      <c r="J21" s="426"/>
      <c r="K21" s="426"/>
    </row>
    <row r="22" spans="1:11" s="58" customFormat="1" ht="16.5" customHeight="1">
      <c r="A22" s="74"/>
      <c r="B22" s="79"/>
      <c r="C22" s="570"/>
      <c r="D22" s="570"/>
      <c r="E22" s="160"/>
      <c r="F22" s="161"/>
      <c r="G22" s="381"/>
      <c r="I22" s="426"/>
      <c r="J22" s="426"/>
      <c r="K22" s="426"/>
    </row>
    <row r="23" spans="1:11" s="58" customFormat="1" ht="19.5" customHeight="1" thickBot="1">
      <c r="A23" s="67" t="s">
        <v>98</v>
      </c>
      <c r="B23" s="385" t="s">
        <v>199</v>
      </c>
      <c r="C23" s="382"/>
      <c r="D23" s="383"/>
      <c r="E23" s="42" t="s">
        <v>217</v>
      </c>
      <c r="F23" s="163" t="s">
        <v>121</v>
      </c>
      <c r="G23" s="384" t="s">
        <v>122</v>
      </c>
      <c r="I23" s="426"/>
      <c r="J23" s="426"/>
      <c r="K23" s="426"/>
    </row>
    <row r="24" spans="1:11" ht="21" thickTop="1">
      <c r="A24" s="269"/>
      <c r="B24" s="270" t="s">
        <v>154</v>
      </c>
      <c r="C24" s="271" t="s">
        <v>123</v>
      </c>
      <c r="D24" s="273"/>
      <c r="E24" s="164">
        <v>3895.89</v>
      </c>
      <c r="F24" s="164">
        <v>3895.89</v>
      </c>
      <c r="G24" s="458">
        <v>0</v>
      </c>
      <c r="I24" s="426"/>
      <c r="J24" s="426"/>
      <c r="K24" s="426"/>
    </row>
    <row r="25" spans="1:11" ht="20.25">
      <c r="A25" s="269"/>
      <c r="B25" s="270" t="s">
        <v>155</v>
      </c>
      <c r="C25" s="271" t="s">
        <v>124</v>
      </c>
      <c r="D25" s="273"/>
      <c r="E25" s="164">
        <v>155.16</v>
      </c>
      <c r="F25" s="164">
        <v>155.16</v>
      </c>
      <c r="G25" s="458">
        <v>0</v>
      </c>
      <c r="I25" s="426"/>
      <c r="J25" s="426"/>
      <c r="K25" s="426"/>
    </row>
    <row r="26" spans="1:11" ht="20.25">
      <c r="A26" s="269"/>
      <c r="B26" s="270" t="s">
        <v>128</v>
      </c>
      <c r="C26" s="271" t="s">
        <v>134</v>
      </c>
      <c r="D26" s="273"/>
      <c r="E26" s="164">
        <v>0</v>
      </c>
      <c r="F26" s="164">
        <v>0</v>
      </c>
      <c r="G26" s="458">
        <v>0</v>
      </c>
      <c r="I26" s="426"/>
      <c r="J26" s="426"/>
      <c r="K26" s="426"/>
    </row>
    <row r="27" spans="1:11" ht="20.25">
      <c r="A27" s="269"/>
      <c r="B27" s="270" t="s">
        <v>129</v>
      </c>
      <c r="C27" s="271" t="s">
        <v>135</v>
      </c>
      <c r="D27" s="273"/>
      <c r="E27" s="164">
        <v>0</v>
      </c>
      <c r="F27" s="164">
        <v>0</v>
      </c>
      <c r="G27" s="458">
        <v>0</v>
      </c>
      <c r="I27" s="426"/>
      <c r="J27" s="426"/>
      <c r="K27" s="426"/>
    </row>
    <row r="28" spans="1:11" ht="20.25">
      <c r="A28" s="269"/>
      <c r="B28" s="270" t="s">
        <v>130</v>
      </c>
      <c r="C28" s="271" t="s">
        <v>136</v>
      </c>
      <c r="D28" s="273"/>
      <c r="E28" s="164">
        <v>0</v>
      </c>
      <c r="F28" s="164">
        <v>0</v>
      </c>
      <c r="G28" s="458">
        <v>0</v>
      </c>
      <c r="I28" s="426"/>
      <c r="J28" s="426"/>
      <c r="K28" s="426"/>
    </row>
    <row r="29" spans="1:11" ht="20.25">
      <c r="A29" s="269"/>
      <c r="B29" s="270" t="s">
        <v>173</v>
      </c>
      <c r="C29" s="273" t="s">
        <v>137</v>
      </c>
      <c r="D29" s="273"/>
      <c r="E29" s="164">
        <v>0</v>
      </c>
      <c r="F29" s="164">
        <v>0</v>
      </c>
      <c r="G29" s="458">
        <v>0</v>
      </c>
      <c r="I29" s="426"/>
      <c r="J29" s="426"/>
      <c r="K29" s="426"/>
    </row>
    <row r="30" spans="1:11" ht="20.25">
      <c r="A30" s="269"/>
      <c r="B30" s="270" t="s">
        <v>174</v>
      </c>
      <c r="C30" s="273" t="s">
        <v>138</v>
      </c>
      <c r="D30" s="273"/>
      <c r="E30" s="164">
        <v>0</v>
      </c>
      <c r="F30" s="164">
        <v>0</v>
      </c>
      <c r="G30" s="458">
        <v>0</v>
      </c>
      <c r="I30" s="426"/>
      <c r="J30" s="426"/>
      <c r="K30" s="426"/>
    </row>
    <row r="31" spans="1:11" ht="20.25">
      <c r="A31" s="269"/>
      <c r="B31" s="270" t="s">
        <v>69</v>
      </c>
      <c r="C31" s="273" t="s">
        <v>139</v>
      </c>
      <c r="D31" s="273"/>
      <c r="E31" s="164">
        <v>0</v>
      </c>
      <c r="F31" s="164">
        <v>0</v>
      </c>
      <c r="G31" s="458">
        <v>0</v>
      </c>
      <c r="I31" s="426"/>
      <c r="J31" s="426"/>
      <c r="K31" s="426"/>
    </row>
    <row r="32" spans="1:11" ht="20.25">
      <c r="A32" s="269"/>
      <c r="B32" s="270">
        <v>4</v>
      </c>
      <c r="C32" s="271" t="s">
        <v>131</v>
      </c>
      <c r="D32" s="273"/>
      <c r="E32" s="558">
        <v>29697.96</v>
      </c>
      <c r="F32" s="164">
        <v>29697.96</v>
      </c>
      <c r="G32" s="458">
        <v>0</v>
      </c>
      <c r="I32" s="426"/>
      <c r="J32" s="426"/>
      <c r="K32" s="426"/>
    </row>
    <row r="33" spans="1:11" ht="20.25">
      <c r="A33" s="269"/>
      <c r="B33" s="270">
        <v>5</v>
      </c>
      <c r="C33" s="273" t="s">
        <v>237</v>
      </c>
      <c r="D33" s="273"/>
      <c r="E33" s="164">
        <v>0</v>
      </c>
      <c r="F33" s="164">
        <v>0</v>
      </c>
      <c r="G33" s="458">
        <v>0</v>
      </c>
      <c r="I33" s="426"/>
      <c r="J33" s="426"/>
      <c r="K33" s="426"/>
    </row>
    <row r="34" spans="1:11" ht="20.25">
      <c r="A34" s="269"/>
      <c r="B34" s="270">
        <v>6</v>
      </c>
      <c r="C34" s="273" t="s">
        <v>236</v>
      </c>
      <c r="D34" s="273"/>
      <c r="E34" s="164">
        <v>0</v>
      </c>
      <c r="F34" s="164">
        <v>0</v>
      </c>
      <c r="G34" s="458">
        <v>0</v>
      </c>
      <c r="I34" s="426"/>
      <c r="J34" s="426"/>
      <c r="K34" s="426"/>
    </row>
    <row r="35" spans="1:11" ht="20.25">
      <c r="A35" s="269"/>
      <c r="B35" s="270">
        <v>7</v>
      </c>
      <c r="C35" s="273" t="s">
        <v>70</v>
      </c>
      <c r="D35" s="273"/>
      <c r="E35" s="164">
        <v>0</v>
      </c>
      <c r="F35" s="164">
        <v>0</v>
      </c>
      <c r="G35" s="458">
        <v>0</v>
      </c>
      <c r="I35" s="426"/>
      <c r="J35" s="426"/>
      <c r="K35" s="426"/>
    </row>
    <row r="36" spans="1:11" ht="20.25">
      <c r="A36" s="269"/>
      <c r="B36" s="425">
        <v>8</v>
      </c>
      <c r="C36" s="273" t="s">
        <v>233</v>
      </c>
      <c r="D36" s="273"/>
      <c r="E36" s="164">
        <v>0</v>
      </c>
      <c r="F36" s="164">
        <v>0</v>
      </c>
      <c r="G36" s="458">
        <v>0</v>
      </c>
      <c r="I36" s="426"/>
      <c r="J36" s="426"/>
      <c r="K36" s="426"/>
    </row>
    <row r="37" spans="1:11" ht="20.25">
      <c r="A37" s="269"/>
      <c r="B37" s="270">
        <v>9</v>
      </c>
      <c r="C37" s="273" t="s">
        <v>132</v>
      </c>
      <c r="D37" s="273"/>
      <c r="E37" s="164">
        <v>0</v>
      </c>
      <c r="F37" s="164">
        <v>0</v>
      </c>
      <c r="G37" s="458">
        <v>0</v>
      </c>
      <c r="I37" s="426"/>
      <c r="J37" s="426"/>
      <c r="K37" s="426"/>
    </row>
    <row r="38" spans="1:11" ht="20.25">
      <c r="A38" s="269"/>
      <c r="B38" s="270">
        <v>10</v>
      </c>
      <c r="C38" s="271" t="s">
        <v>53</v>
      </c>
      <c r="D38" s="273"/>
      <c r="E38" s="164">
        <v>508679.32000000007</v>
      </c>
      <c r="F38" s="164">
        <v>508679.32000000007</v>
      </c>
      <c r="G38" s="458">
        <v>0</v>
      </c>
      <c r="I38" s="426"/>
      <c r="J38" s="426"/>
      <c r="K38" s="426"/>
    </row>
    <row r="39" spans="1:11" ht="20.25">
      <c r="A39" s="269"/>
      <c r="B39" s="270">
        <v>11</v>
      </c>
      <c r="C39" s="273" t="s">
        <v>54</v>
      </c>
      <c r="D39" s="273"/>
      <c r="E39" s="164">
        <v>36795.199999999997</v>
      </c>
      <c r="F39" s="164">
        <v>36795.199999999953</v>
      </c>
      <c r="G39" s="458">
        <v>4.3655745685100555E-11</v>
      </c>
      <c r="I39" s="426"/>
      <c r="J39" s="426"/>
      <c r="K39" s="426"/>
    </row>
    <row r="40" spans="1:11" ht="15.75" thickBot="1">
      <c r="A40" s="274"/>
      <c r="B40" s="270"/>
      <c r="C40" s="271" t="s">
        <v>220</v>
      </c>
      <c r="D40" s="272"/>
      <c r="E40" s="459">
        <v>579223.53</v>
      </c>
      <c r="F40" s="459">
        <v>579223.53</v>
      </c>
      <c r="G40" s="460">
        <v>4.3655745685100555E-11</v>
      </c>
      <c r="I40" s="426"/>
      <c r="J40" s="426"/>
      <c r="K40" s="426"/>
    </row>
    <row r="41" spans="1:11" ht="16.5" thickTop="1" thickBot="1">
      <c r="A41" s="275"/>
      <c r="B41" s="276"/>
      <c r="C41" s="277"/>
      <c r="D41" s="277"/>
      <c r="E41" s="165"/>
      <c r="F41" s="166"/>
      <c r="G41" s="23"/>
    </row>
    <row r="42" spans="1:11" ht="13.5" thickTop="1"/>
    <row r="43" spans="1:11">
      <c r="E43" s="465"/>
    </row>
    <row r="44" spans="1:11">
      <c r="E44" s="465"/>
    </row>
    <row r="45" spans="1:11">
      <c r="E45" s="465"/>
    </row>
    <row r="46" spans="1:11">
      <c r="E46" s="555"/>
    </row>
    <row r="47" spans="1:11">
      <c r="E47" s="465"/>
    </row>
    <row r="48" spans="1:11">
      <c r="E48" s="465"/>
    </row>
    <row r="49" spans="5:7">
      <c r="E49" s="465"/>
    </row>
    <row r="50" spans="5:7">
      <c r="E50" s="465"/>
      <c r="G50" s="463"/>
    </row>
    <row r="51" spans="5:7">
      <c r="E51" s="465"/>
      <c r="G51" s="464"/>
    </row>
    <row r="52" spans="5:7">
      <c r="E52" s="465"/>
    </row>
    <row r="53" spans="5:7">
      <c r="E53" s="555"/>
    </row>
    <row r="54" spans="5:7">
      <c r="E54" s="465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2:D22"/>
    <mergeCell ref="D4:G4"/>
    <mergeCell ref="D5:G5"/>
  </mergeCells>
  <phoneticPr fontId="2" type="noConversion"/>
  <printOptions horizontalCentered="1" verticalCentered="1"/>
  <pageMargins left="0.25" right="0.25" top="0.25" bottom="0.43" header="0.17" footer="0.21"/>
  <pageSetup scale="64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49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13.5" style="50" customWidth="1"/>
    <col min="3" max="3" width="50.6640625" style="50" customWidth="1"/>
    <col min="4" max="4" width="60.6640625" style="50" customWidth="1"/>
    <col min="5" max="5" width="24" style="50" customWidth="1"/>
    <col min="6" max="6" width="24.5" style="50" customWidth="1"/>
    <col min="7" max="7" width="22.33203125" style="118" customWidth="1"/>
    <col min="8" max="16384" width="10.6640625" style="50"/>
  </cols>
  <sheetData>
    <row r="1" spans="1:11" ht="30" customHeight="1">
      <c r="A1" s="442" t="s">
        <v>256</v>
      </c>
      <c r="B1" s="239"/>
      <c r="C1" s="239"/>
      <c r="D1" s="239"/>
      <c r="G1" s="49"/>
    </row>
    <row r="2" spans="1:11" s="53" customFormat="1" ht="26.25" customHeight="1">
      <c r="A2" s="338" t="s">
        <v>258</v>
      </c>
      <c r="B2" s="268"/>
      <c r="C2" s="268"/>
      <c r="D2" s="268"/>
      <c r="G2" s="120"/>
    </row>
    <row r="3" spans="1:11" s="53" customFormat="1" ht="25.5" customHeight="1">
      <c r="A3" s="338" t="s">
        <v>257</v>
      </c>
      <c r="B3" s="268"/>
      <c r="C3" s="268"/>
      <c r="D3" s="268"/>
      <c r="G3" s="120"/>
    </row>
    <row r="4" spans="1:11" s="53" customFormat="1" ht="29.25" customHeight="1">
      <c r="A4" s="52"/>
      <c r="B4" s="57"/>
      <c r="C4" s="54" t="s">
        <v>62</v>
      </c>
      <c r="D4" s="565">
        <v>45530</v>
      </c>
      <c r="E4" s="566"/>
      <c r="F4" s="566"/>
      <c r="G4" s="566"/>
    </row>
    <row r="5" spans="1:11" s="53" customFormat="1" ht="24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ht="16.5" thickTop="1">
      <c r="A7" s="278"/>
      <c r="B7" s="279"/>
      <c r="C7" s="280"/>
      <c r="D7" s="280"/>
      <c r="E7" s="8"/>
      <c r="F7" s="9"/>
      <c r="G7" s="281"/>
    </row>
    <row r="8" spans="1:11" ht="20.25">
      <c r="A8" s="282" t="s">
        <v>140</v>
      </c>
      <c r="B8" s="63" t="s">
        <v>268</v>
      </c>
      <c r="C8" s="63"/>
      <c r="D8" s="63"/>
      <c r="E8" s="283"/>
      <c r="F8" s="283"/>
      <c r="G8" s="284"/>
    </row>
    <row r="9" spans="1:11" ht="20.25">
      <c r="A9" s="285"/>
      <c r="B9" s="286"/>
      <c r="C9" s="287"/>
      <c r="D9" s="287"/>
      <c r="E9" s="288"/>
      <c r="F9" s="289" t="s">
        <v>55</v>
      </c>
      <c r="G9" s="290" t="s">
        <v>56</v>
      </c>
    </row>
    <row r="10" spans="1:11" ht="21" thickBot="1">
      <c r="A10" s="285"/>
      <c r="B10" s="286"/>
      <c r="C10" s="287"/>
      <c r="D10" s="287"/>
      <c r="E10" s="291"/>
      <c r="F10" s="292" t="s">
        <v>57</v>
      </c>
      <c r="G10" s="293" t="s">
        <v>219</v>
      </c>
    </row>
    <row r="11" spans="1:11" ht="21" thickTop="1">
      <c r="A11" s="269" t="s">
        <v>94</v>
      </c>
      <c r="B11" s="387"/>
      <c r="C11" s="273" t="s">
        <v>71</v>
      </c>
      <c r="D11" s="273"/>
      <c r="E11" s="135">
        <v>579223.53</v>
      </c>
      <c r="F11" s="135">
        <v>579223.53</v>
      </c>
      <c r="G11" s="294">
        <v>4.3655745685100555E-11</v>
      </c>
      <c r="I11" s="465"/>
      <c r="J11" s="465"/>
      <c r="K11" s="465"/>
    </row>
    <row r="12" spans="1:11" ht="18">
      <c r="A12" s="386"/>
      <c r="B12" s="387"/>
      <c r="C12" s="273"/>
      <c r="D12" s="273"/>
      <c r="E12" s="75"/>
      <c r="F12" s="75"/>
      <c r="G12" s="466"/>
      <c r="I12" s="465"/>
      <c r="J12" s="465"/>
      <c r="K12" s="465"/>
    </row>
    <row r="13" spans="1:11" ht="20.25">
      <c r="A13" s="269" t="s">
        <v>98</v>
      </c>
      <c r="B13" s="387" t="s">
        <v>59</v>
      </c>
      <c r="C13" s="271" t="s">
        <v>123</v>
      </c>
      <c r="D13" s="271"/>
      <c r="E13" s="135">
        <v>4051.0499999999997</v>
      </c>
      <c r="F13" s="135">
        <v>575172.48</v>
      </c>
      <c r="G13" s="545">
        <v>0</v>
      </c>
      <c r="I13" s="465"/>
      <c r="J13" s="465"/>
      <c r="K13" s="465"/>
    </row>
    <row r="14" spans="1:11" ht="18">
      <c r="A14" s="386"/>
      <c r="B14" s="387"/>
      <c r="C14" s="388"/>
      <c r="D14" s="388"/>
      <c r="E14" s="135"/>
      <c r="F14" s="135"/>
      <c r="G14" s="466"/>
      <c r="I14" s="465"/>
      <c r="J14" s="465"/>
      <c r="K14" s="465"/>
    </row>
    <row r="15" spans="1:11" ht="20.25">
      <c r="A15" s="269" t="s">
        <v>100</v>
      </c>
      <c r="B15" s="387" t="s">
        <v>81</v>
      </c>
      <c r="C15" s="295" t="s">
        <v>86</v>
      </c>
      <c r="D15" s="271"/>
      <c r="E15" s="168"/>
      <c r="F15" s="135"/>
      <c r="G15" s="466"/>
      <c r="I15" s="465"/>
      <c r="J15" s="465"/>
      <c r="K15" s="465"/>
    </row>
    <row r="16" spans="1:11" ht="18">
      <c r="A16" s="386"/>
      <c r="B16" s="389" t="s">
        <v>72</v>
      </c>
      <c r="C16" s="296" t="s">
        <v>251</v>
      </c>
      <c r="D16" s="273"/>
      <c r="E16" s="168">
        <v>0</v>
      </c>
      <c r="F16" s="39">
        <v>575172.48</v>
      </c>
      <c r="G16" s="294">
        <v>0</v>
      </c>
      <c r="I16" s="465"/>
      <c r="J16" s="465"/>
      <c r="K16" s="465"/>
    </row>
    <row r="17" spans="1:11" ht="18">
      <c r="A17" s="386"/>
      <c r="B17" s="389" t="s">
        <v>73</v>
      </c>
      <c r="C17" s="296" t="s">
        <v>252</v>
      </c>
      <c r="D17" s="273"/>
      <c r="E17" s="168">
        <v>0</v>
      </c>
      <c r="F17" s="39">
        <v>575172.48</v>
      </c>
      <c r="G17" s="294">
        <v>0</v>
      </c>
      <c r="I17" s="465"/>
      <c r="J17" s="465"/>
      <c r="K17" s="465"/>
    </row>
    <row r="18" spans="1:11" ht="18">
      <c r="A18" s="386"/>
      <c r="B18" s="389" t="s">
        <v>74</v>
      </c>
      <c r="C18" s="296" t="s">
        <v>253</v>
      </c>
      <c r="D18" s="273"/>
      <c r="E18" s="168">
        <v>0</v>
      </c>
      <c r="F18" s="39">
        <v>575172.48</v>
      </c>
      <c r="G18" s="294">
        <v>0</v>
      </c>
      <c r="I18" s="465"/>
      <c r="J18" s="465"/>
      <c r="K18" s="465"/>
    </row>
    <row r="19" spans="1:11" ht="18.75" thickBot="1">
      <c r="A19" s="386"/>
      <c r="B19" s="389" t="s">
        <v>75</v>
      </c>
      <c r="C19" s="271" t="s">
        <v>87</v>
      </c>
      <c r="D19" s="271"/>
      <c r="E19" s="43">
        <v>0</v>
      </c>
      <c r="F19" s="39"/>
      <c r="G19" s="466"/>
      <c r="I19" s="465"/>
      <c r="J19" s="465"/>
      <c r="K19" s="465"/>
    </row>
    <row r="20" spans="1:11" ht="18.75" thickTop="1">
      <c r="A20" s="386"/>
      <c r="B20" s="387"/>
      <c r="C20" s="273"/>
      <c r="D20" s="273"/>
      <c r="E20" s="135"/>
      <c r="F20" s="39"/>
      <c r="G20" s="466"/>
      <c r="I20" s="465"/>
      <c r="J20" s="465"/>
      <c r="K20" s="465"/>
    </row>
    <row r="21" spans="1:11" ht="20.25">
      <c r="A21" s="269" t="s">
        <v>103</v>
      </c>
      <c r="B21" s="387" t="s">
        <v>60</v>
      </c>
      <c r="C21" s="295" t="s">
        <v>88</v>
      </c>
      <c r="D21" s="347"/>
      <c r="E21" s="135"/>
      <c r="F21" s="39"/>
      <c r="G21" s="294"/>
      <c r="I21" s="465"/>
      <c r="J21" s="465"/>
      <c r="K21" s="465"/>
    </row>
    <row r="22" spans="1:11" ht="18">
      <c r="A22" s="386"/>
      <c r="B22" s="389" t="s">
        <v>72</v>
      </c>
      <c r="C22" s="296" t="s">
        <v>251</v>
      </c>
      <c r="D22" s="273"/>
      <c r="E22" s="170">
        <v>0</v>
      </c>
      <c r="F22" s="39">
        <v>575172.48</v>
      </c>
      <c r="G22" s="294">
        <v>0</v>
      </c>
      <c r="I22" s="465"/>
      <c r="J22" s="465"/>
      <c r="K22" s="465"/>
    </row>
    <row r="23" spans="1:11" ht="18">
      <c r="A23" s="386"/>
      <c r="B23" s="389" t="s">
        <v>73</v>
      </c>
      <c r="C23" s="296" t="s">
        <v>252</v>
      </c>
      <c r="D23" s="273"/>
      <c r="E23" s="170">
        <v>0</v>
      </c>
      <c r="F23" s="39">
        <v>575172.48</v>
      </c>
      <c r="G23" s="294">
        <v>0</v>
      </c>
      <c r="I23" s="465"/>
      <c r="J23" s="465"/>
      <c r="K23" s="465"/>
    </row>
    <row r="24" spans="1:11" ht="18">
      <c r="A24" s="386"/>
      <c r="B24" s="389" t="s">
        <v>74</v>
      </c>
      <c r="C24" s="296" t="s">
        <v>253</v>
      </c>
      <c r="D24" s="273"/>
      <c r="E24" s="170">
        <v>0</v>
      </c>
      <c r="F24" s="39">
        <v>575172.48</v>
      </c>
      <c r="G24" s="294">
        <v>0</v>
      </c>
      <c r="I24" s="465"/>
      <c r="J24" s="465"/>
      <c r="K24" s="465"/>
    </row>
    <row r="25" spans="1:11" ht="18.75" thickBot="1">
      <c r="A25" s="386"/>
      <c r="B25" s="389" t="s">
        <v>75</v>
      </c>
      <c r="C25" s="271" t="s">
        <v>89</v>
      </c>
      <c r="D25" s="271"/>
      <c r="E25" s="43">
        <v>0</v>
      </c>
      <c r="F25" s="39"/>
      <c r="G25" s="294"/>
      <c r="I25" s="465"/>
      <c r="J25" s="465"/>
      <c r="K25" s="465"/>
    </row>
    <row r="26" spans="1:11" ht="18.75" thickTop="1">
      <c r="A26" s="386"/>
      <c r="B26" s="387"/>
      <c r="C26" s="273"/>
      <c r="D26" s="273"/>
      <c r="E26" s="75"/>
      <c r="F26" s="6"/>
      <c r="G26" s="294"/>
      <c r="I26" s="465"/>
      <c r="J26" s="465"/>
      <c r="K26" s="465"/>
    </row>
    <row r="27" spans="1:11" ht="20.25">
      <c r="A27" s="269" t="s">
        <v>114</v>
      </c>
      <c r="B27" s="387" t="s">
        <v>82</v>
      </c>
      <c r="C27" s="273" t="s">
        <v>254</v>
      </c>
      <c r="D27" s="273"/>
      <c r="E27" s="135">
        <v>29697.96</v>
      </c>
      <c r="F27" s="39">
        <v>545474.52</v>
      </c>
      <c r="G27" s="294">
        <v>0</v>
      </c>
      <c r="I27" s="465"/>
      <c r="J27" s="465"/>
      <c r="K27" s="465"/>
    </row>
    <row r="28" spans="1:11" ht="18">
      <c r="A28" s="386"/>
      <c r="B28" s="387"/>
      <c r="C28" s="273"/>
      <c r="D28" s="273"/>
      <c r="E28" s="168"/>
      <c r="F28" s="39"/>
      <c r="G28" s="294"/>
      <c r="I28" s="465"/>
      <c r="J28" s="465"/>
      <c r="K28" s="465"/>
    </row>
    <row r="29" spans="1:11" ht="20.25">
      <c r="A29" s="269" t="s">
        <v>117</v>
      </c>
      <c r="B29" s="387" t="s">
        <v>90</v>
      </c>
      <c r="C29" s="273" t="s">
        <v>231</v>
      </c>
      <c r="D29" s="273"/>
      <c r="E29" s="39">
        <v>0</v>
      </c>
      <c r="F29" s="39">
        <v>545474.52</v>
      </c>
      <c r="G29" s="294">
        <v>0</v>
      </c>
      <c r="I29" s="465"/>
      <c r="J29" s="465"/>
      <c r="K29" s="465"/>
    </row>
    <row r="30" spans="1:11" ht="18">
      <c r="A30" s="386"/>
      <c r="B30" s="387"/>
      <c r="C30" s="273"/>
      <c r="D30" s="273"/>
      <c r="E30" s="170"/>
      <c r="F30" s="39"/>
      <c r="G30" s="294"/>
      <c r="I30" s="465"/>
      <c r="J30" s="465"/>
      <c r="K30" s="465"/>
    </row>
    <row r="31" spans="1:11" ht="20.25">
      <c r="A31" s="269" t="s">
        <v>201</v>
      </c>
      <c r="B31" s="387" t="s">
        <v>91</v>
      </c>
      <c r="C31" s="273" t="s">
        <v>236</v>
      </c>
      <c r="D31" s="273"/>
      <c r="E31" s="39">
        <v>0</v>
      </c>
      <c r="F31" s="39">
        <v>545474.52</v>
      </c>
      <c r="G31" s="294">
        <v>0</v>
      </c>
      <c r="I31" s="465"/>
      <c r="J31" s="465"/>
      <c r="K31" s="465"/>
    </row>
    <row r="32" spans="1:11" ht="18">
      <c r="A32" s="386"/>
      <c r="B32" s="387"/>
      <c r="C32" s="273"/>
      <c r="D32" s="273"/>
      <c r="E32" s="170"/>
      <c r="F32" s="39"/>
      <c r="G32" s="294"/>
      <c r="I32" s="465"/>
      <c r="J32" s="465"/>
      <c r="K32" s="465"/>
    </row>
    <row r="33" spans="1:11" ht="20.25">
      <c r="A33" s="269" t="s">
        <v>202</v>
      </c>
      <c r="B33" s="387" t="s">
        <v>92</v>
      </c>
      <c r="C33" s="273" t="s">
        <v>85</v>
      </c>
      <c r="D33" s="273"/>
      <c r="E33" s="39">
        <v>0</v>
      </c>
      <c r="F33" s="39">
        <v>545474.52</v>
      </c>
      <c r="G33" s="294">
        <v>0</v>
      </c>
      <c r="I33" s="465"/>
      <c r="J33" s="465"/>
      <c r="K33" s="465"/>
    </row>
    <row r="34" spans="1:11" ht="18">
      <c r="A34" s="386"/>
      <c r="B34" s="387"/>
      <c r="C34" s="273"/>
      <c r="D34" s="273"/>
      <c r="E34" s="39"/>
      <c r="F34" s="39"/>
      <c r="G34" s="294"/>
      <c r="I34" s="465"/>
      <c r="J34" s="465"/>
      <c r="K34" s="465"/>
    </row>
    <row r="35" spans="1:11" ht="20.25">
      <c r="A35" s="269" t="s">
        <v>203</v>
      </c>
      <c r="B35" s="387" t="s">
        <v>83</v>
      </c>
      <c r="C35" s="273" t="s">
        <v>233</v>
      </c>
      <c r="D35" s="273"/>
      <c r="E35" s="39">
        <v>0</v>
      </c>
      <c r="F35" s="39">
        <v>545474.52</v>
      </c>
      <c r="G35" s="294">
        <v>0</v>
      </c>
      <c r="I35" s="465"/>
      <c r="J35" s="465"/>
      <c r="K35" s="465"/>
    </row>
    <row r="36" spans="1:11" ht="18">
      <c r="A36" s="386"/>
      <c r="B36" s="387"/>
      <c r="C36" s="273"/>
      <c r="D36" s="273"/>
      <c r="E36" s="39"/>
      <c r="F36" s="39"/>
      <c r="G36" s="294"/>
      <c r="I36" s="465"/>
      <c r="J36" s="465"/>
      <c r="K36" s="465"/>
    </row>
    <row r="37" spans="1:11" ht="20.25">
      <c r="A37" s="269" t="s">
        <v>215</v>
      </c>
      <c r="B37" s="387" t="s">
        <v>93</v>
      </c>
      <c r="C37" s="273" t="s">
        <v>132</v>
      </c>
      <c r="D37" s="273"/>
      <c r="E37" s="39">
        <v>0</v>
      </c>
      <c r="F37" s="39">
        <v>545474.52</v>
      </c>
      <c r="G37" s="294">
        <v>0</v>
      </c>
      <c r="I37" s="465"/>
      <c r="J37" s="465"/>
      <c r="K37" s="465"/>
    </row>
    <row r="38" spans="1:11" ht="18">
      <c r="A38" s="386"/>
      <c r="B38" s="387"/>
      <c r="C38" s="273"/>
      <c r="D38" s="273"/>
      <c r="E38" s="39"/>
      <c r="F38" s="39"/>
      <c r="G38" s="294"/>
      <c r="I38" s="465"/>
      <c r="J38" s="465"/>
      <c r="K38" s="465"/>
    </row>
    <row r="39" spans="1:11" ht="20.25">
      <c r="A39" s="269" t="s">
        <v>216</v>
      </c>
      <c r="B39" s="387" t="s">
        <v>84</v>
      </c>
      <c r="C39" s="271" t="s">
        <v>53</v>
      </c>
      <c r="D39" s="273"/>
      <c r="E39" s="135"/>
      <c r="F39" s="39"/>
      <c r="G39" s="294"/>
      <c r="I39" s="465"/>
      <c r="J39" s="465"/>
      <c r="K39" s="465"/>
    </row>
    <row r="40" spans="1:11" ht="18">
      <c r="A40" s="386"/>
      <c r="B40" s="389" t="s">
        <v>72</v>
      </c>
      <c r="C40" s="296" t="s">
        <v>251</v>
      </c>
      <c r="D40" s="273"/>
      <c r="E40" s="168">
        <v>0</v>
      </c>
      <c r="F40" s="39">
        <v>545474.52</v>
      </c>
      <c r="G40" s="294">
        <v>0</v>
      </c>
      <c r="I40" s="465"/>
      <c r="J40" s="465"/>
      <c r="K40" s="465"/>
    </row>
    <row r="41" spans="1:11" ht="18">
      <c r="A41" s="386"/>
      <c r="B41" s="389" t="s">
        <v>73</v>
      </c>
      <c r="C41" s="296" t="s">
        <v>252</v>
      </c>
      <c r="D41" s="273"/>
      <c r="E41" s="168">
        <v>0</v>
      </c>
      <c r="F41" s="39">
        <v>545474.52</v>
      </c>
      <c r="G41" s="294">
        <v>0</v>
      </c>
      <c r="I41" s="465"/>
      <c r="J41" s="465"/>
      <c r="K41" s="465"/>
    </row>
    <row r="42" spans="1:11" ht="18">
      <c r="A42" s="386"/>
      <c r="B42" s="389" t="s">
        <v>74</v>
      </c>
      <c r="C42" s="296" t="s">
        <v>253</v>
      </c>
      <c r="D42" s="273"/>
      <c r="E42" s="168">
        <v>0</v>
      </c>
      <c r="F42" s="39">
        <v>545474.52</v>
      </c>
      <c r="G42" s="294">
        <v>0</v>
      </c>
      <c r="I42" s="465"/>
      <c r="J42" s="465"/>
      <c r="K42" s="465"/>
    </row>
    <row r="43" spans="1:11" ht="18">
      <c r="A43" s="386"/>
      <c r="B43" s="389" t="s">
        <v>75</v>
      </c>
      <c r="C43" s="296" t="s">
        <v>255</v>
      </c>
      <c r="D43" s="273"/>
      <c r="E43" s="168">
        <v>508679.32000000007</v>
      </c>
      <c r="F43" s="39">
        <v>36795.199999999953</v>
      </c>
      <c r="G43" s="294">
        <v>0</v>
      </c>
      <c r="I43" s="465"/>
      <c r="J43" s="465"/>
      <c r="K43" s="465"/>
    </row>
    <row r="44" spans="1:11" ht="18.75" thickBot="1">
      <c r="A44" s="386"/>
      <c r="B44" s="389" t="s">
        <v>238</v>
      </c>
      <c r="C44" s="271" t="s">
        <v>239</v>
      </c>
      <c r="D44" s="271"/>
      <c r="E44" s="43">
        <v>508679.32000000007</v>
      </c>
      <c r="F44" s="39"/>
      <c r="G44" s="294"/>
      <c r="I44" s="465"/>
      <c r="J44" s="465"/>
      <c r="K44" s="465"/>
    </row>
    <row r="45" spans="1:11" ht="18.75" thickTop="1">
      <c r="A45" s="386"/>
      <c r="B45" s="387"/>
      <c r="C45" s="273"/>
      <c r="D45" s="273"/>
      <c r="E45" s="39"/>
      <c r="F45" s="39"/>
      <c r="G45" s="294"/>
      <c r="I45" s="465"/>
      <c r="J45" s="465"/>
      <c r="K45" s="465"/>
    </row>
    <row r="46" spans="1:11" ht="20.25">
      <c r="A46" s="269" t="s">
        <v>234</v>
      </c>
      <c r="B46" s="387" t="s">
        <v>235</v>
      </c>
      <c r="C46" s="273" t="s">
        <v>54</v>
      </c>
      <c r="D46" s="273"/>
      <c r="E46" s="135">
        <v>36795.199999999997</v>
      </c>
      <c r="F46" s="39">
        <v>0</v>
      </c>
      <c r="G46" s="294">
        <v>4.3655745685100555E-11</v>
      </c>
      <c r="I46" s="465"/>
      <c r="J46" s="465"/>
      <c r="K46" s="465"/>
    </row>
    <row r="47" spans="1:11" ht="15" thickBot="1">
      <c r="A47" s="297"/>
      <c r="B47" s="390"/>
      <c r="C47" s="391"/>
      <c r="D47" s="391"/>
      <c r="E47" s="392"/>
      <c r="F47" s="392"/>
      <c r="G47" s="294"/>
      <c r="I47" s="465"/>
      <c r="J47" s="465"/>
      <c r="K47" s="465"/>
    </row>
    <row r="48" spans="1:11" ht="13.5" thickBot="1">
      <c r="A48" s="298"/>
      <c r="B48" s="299"/>
      <c r="C48" s="299"/>
      <c r="D48" s="300"/>
      <c r="E48" s="300"/>
      <c r="F48" s="300"/>
      <c r="G48" s="301"/>
    </row>
    <row r="49" spans="1:7" ht="13.5" thickTop="1">
      <c r="A49"/>
      <c r="B49"/>
      <c r="C49"/>
      <c r="D49"/>
      <c r="E49"/>
      <c r="F49"/>
      <c r="G49" s="302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65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</sheetPr>
  <dimension ref="A1:N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4.6640625" style="50" customWidth="1"/>
    <col min="3" max="3" width="72.33203125" style="50" customWidth="1"/>
    <col min="4" max="4" width="12" style="50" customWidth="1"/>
    <col min="5" max="6" width="35.5" style="50" customWidth="1"/>
    <col min="7" max="7" width="8.6640625" style="118" customWidth="1"/>
    <col min="8" max="8" width="17.33203125" style="50" bestFit="1" customWidth="1"/>
    <col min="9" max="9" width="28.33203125" style="50" bestFit="1" customWidth="1"/>
    <col min="10" max="10" width="23.33203125" style="50" bestFit="1" customWidth="1"/>
    <col min="11" max="11" width="10.6640625" style="50"/>
    <col min="12" max="12" width="27.1640625" style="50" customWidth="1"/>
    <col min="13" max="13" width="10.6640625" style="50" customWidth="1"/>
    <col min="14" max="14" width="27.1640625" style="50" customWidth="1"/>
    <col min="15" max="16384" width="10.6640625" style="50"/>
  </cols>
  <sheetData>
    <row r="1" spans="1:10" ht="30" customHeight="1">
      <c r="A1" s="442" t="s">
        <v>256</v>
      </c>
      <c r="B1" s="239"/>
      <c r="C1" s="239"/>
      <c r="G1" s="49"/>
    </row>
    <row r="2" spans="1:10" s="53" customFormat="1" ht="26.25" customHeight="1">
      <c r="A2" s="338" t="s">
        <v>258</v>
      </c>
      <c r="B2" s="268"/>
      <c r="C2" s="268"/>
      <c r="G2" s="120"/>
    </row>
    <row r="3" spans="1:10" s="53" customFormat="1" ht="25.5" customHeight="1">
      <c r="A3" s="338" t="s">
        <v>257</v>
      </c>
      <c r="B3" s="268"/>
      <c r="C3" s="268"/>
      <c r="G3" s="120"/>
    </row>
    <row r="4" spans="1:10" s="53" customFormat="1" ht="32.25" customHeight="1">
      <c r="A4" s="52"/>
      <c r="B4" s="57"/>
      <c r="C4" s="54" t="s">
        <v>62</v>
      </c>
      <c r="D4" s="565">
        <v>45530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8" customFormat="1" ht="21" customHeight="1" thickBot="1">
      <c r="A6" s="121"/>
      <c r="E6" s="1"/>
      <c r="F6" s="1"/>
      <c r="G6" s="2"/>
    </row>
    <row r="7" spans="1:10" s="58" customFormat="1" ht="16.5" thickTop="1">
      <c r="A7" s="145"/>
      <c r="B7" s="122"/>
      <c r="C7" s="123"/>
      <c r="D7" s="123"/>
      <c r="E7" s="123"/>
      <c r="F7" s="123"/>
      <c r="G7" s="11"/>
    </row>
    <row r="8" spans="1:10" s="58" customFormat="1" ht="21" customHeight="1">
      <c r="A8" s="171"/>
      <c r="B8" s="124"/>
      <c r="C8" s="125"/>
      <c r="D8" s="125"/>
      <c r="E8" s="125"/>
      <c r="F8" s="125"/>
      <c r="G8" s="126"/>
    </row>
    <row r="9" spans="1:10" s="58" customFormat="1" ht="20.25">
      <c r="A9" s="348" t="s">
        <v>67</v>
      </c>
      <c r="B9" s="63" t="s">
        <v>269</v>
      </c>
      <c r="C9" s="63"/>
      <c r="D9" s="127"/>
      <c r="E9" s="128"/>
      <c r="F9" s="128"/>
      <c r="G9" s="129"/>
    </row>
    <row r="10" spans="1:10" s="58" customFormat="1" ht="15.75" thickBot="1">
      <c r="A10" s="172"/>
      <c r="B10" s="130"/>
      <c r="C10" s="130"/>
      <c r="D10" s="130"/>
      <c r="E10" s="5"/>
      <c r="F10" s="3"/>
      <c r="G10" s="4"/>
    </row>
    <row r="11" spans="1:10" s="58" customFormat="1" ht="21" thickBot="1">
      <c r="A11" s="67" t="s">
        <v>94</v>
      </c>
      <c r="B11" s="152" t="s">
        <v>42</v>
      </c>
      <c r="C11" s="131"/>
      <c r="D11" s="98"/>
      <c r="E11" s="427"/>
      <c r="F11" s="429"/>
      <c r="G11" s="132"/>
    </row>
    <row r="12" spans="1:10" s="58" customFormat="1" ht="20.25">
      <c r="A12" s="67"/>
      <c r="B12" s="66">
        <v>1</v>
      </c>
      <c r="C12" s="377" t="s">
        <v>43</v>
      </c>
      <c r="D12" s="72"/>
      <c r="E12" s="304">
        <v>0</v>
      </c>
      <c r="F12" s="304"/>
      <c r="G12" s="393"/>
      <c r="I12" s="434"/>
      <c r="J12" s="434"/>
    </row>
    <row r="13" spans="1:10" s="58" customFormat="1" ht="20.25">
      <c r="A13" s="67"/>
      <c r="B13" s="66">
        <v>2</v>
      </c>
      <c r="C13" s="377" t="s">
        <v>232</v>
      </c>
      <c r="D13" s="72"/>
      <c r="E13" s="304">
        <v>0</v>
      </c>
      <c r="F13" s="304"/>
      <c r="G13" s="393"/>
      <c r="I13" s="504"/>
      <c r="J13" s="434"/>
    </row>
    <row r="14" spans="1:10" s="58" customFormat="1" ht="20.25">
      <c r="A14" s="67"/>
      <c r="B14" s="66">
        <v>3</v>
      </c>
      <c r="C14" s="377" t="s">
        <v>44</v>
      </c>
      <c r="D14" s="72"/>
      <c r="E14" s="304">
        <v>5950000</v>
      </c>
      <c r="F14" s="304"/>
      <c r="G14" s="393"/>
      <c r="I14" s="504"/>
      <c r="J14" s="434"/>
    </row>
    <row r="15" spans="1:10" s="58" customFormat="1" ht="20.25">
      <c r="A15" s="67"/>
      <c r="B15" s="66">
        <v>4</v>
      </c>
      <c r="C15" s="377" t="s">
        <v>45</v>
      </c>
      <c r="D15" s="72"/>
      <c r="E15" s="304">
        <v>44850.27201938114</v>
      </c>
      <c r="F15" s="304"/>
      <c r="G15" s="393"/>
      <c r="I15" s="485"/>
      <c r="J15" s="434"/>
    </row>
    <row r="16" spans="1:10" s="58" customFormat="1" ht="20.25">
      <c r="A16" s="67"/>
      <c r="B16" s="66">
        <v>5</v>
      </c>
      <c r="C16" s="377" t="s">
        <v>46</v>
      </c>
      <c r="D16" s="214"/>
      <c r="E16" s="304">
        <v>7154.09</v>
      </c>
      <c r="F16" s="304"/>
      <c r="G16" s="393"/>
      <c r="I16" s="485"/>
      <c r="J16" s="434"/>
    </row>
    <row r="17" spans="1:12" s="58" customFormat="1" ht="20.25">
      <c r="A17" s="133"/>
      <c r="B17" s="66">
        <v>6</v>
      </c>
      <c r="C17" s="377" t="s">
        <v>47</v>
      </c>
      <c r="D17" s="72"/>
      <c r="E17" s="304">
        <v>0</v>
      </c>
      <c r="F17" s="304"/>
      <c r="G17" s="393"/>
      <c r="I17" s="504"/>
      <c r="J17" s="434"/>
    </row>
    <row r="18" spans="1:12" s="58" customFormat="1" ht="20.25">
      <c r="A18" s="133"/>
      <c r="B18" s="66">
        <v>7</v>
      </c>
      <c r="C18" s="377" t="s">
        <v>204</v>
      </c>
      <c r="D18" s="72"/>
      <c r="E18" s="304">
        <v>2310.7800000000002</v>
      </c>
      <c r="F18" s="304"/>
      <c r="G18" s="393"/>
      <c r="I18" s="485"/>
      <c r="J18" s="434"/>
    </row>
    <row r="19" spans="1:12" s="58" customFormat="1" ht="20.25">
      <c r="A19" s="133"/>
      <c r="B19" s="66">
        <v>8</v>
      </c>
      <c r="C19" s="377" t="s">
        <v>48</v>
      </c>
      <c r="D19" s="72"/>
      <c r="E19" s="304">
        <v>155.16</v>
      </c>
      <c r="F19" s="304"/>
      <c r="G19" s="393"/>
      <c r="I19" s="504"/>
      <c r="J19" s="434"/>
    </row>
    <row r="20" spans="1:12" s="58" customFormat="1" ht="20.25">
      <c r="A20" s="133"/>
      <c r="B20" s="66">
        <v>9</v>
      </c>
      <c r="C20" s="377" t="s">
        <v>49</v>
      </c>
      <c r="D20" s="214"/>
      <c r="E20" s="313">
        <v>0.1</v>
      </c>
      <c r="F20" s="313"/>
      <c r="G20" s="393"/>
      <c r="I20" s="485"/>
      <c r="J20" s="478"/>
    </row>
    <row r="21" spans="1:12" s="58" customFormat="1" ht="21" thickBot="1">
      <c r="A21" s="133"/>
      <c r="B21" s="66"/>
      <c r="C21" s="77" t="s">
        <v>42</v>
      </c>
      <c r="D21" s="72"/>
      <c r="E21" s="467">
        <v>0.1</v>
      </c>
      <c r="F21" s="553"/>
      <c r="G21" s="393"/>
      <c r="I21" s="485"/>
      <c r="J21" s="478"/>
    </row>
    <row r="22" spans="1:12" s="58" customFormat="1" ht="21" thickTop="1">
      <c r="A22" s="133"/>
      <c r="B22" s="66"/>
      <c r="C22" s="77"/>
      <c r="D22" s="72"/>
      <c r="E22" s="394"/>
      <c r="F22" s="394"/>
      <c r="G22" s="393"/>
      <c r="I22" s="485"/>
      <c r="J22" s="434"/>
    </row>
    <row r="23" spans="1:12" s="58" customFormat="1" ht="20.25">
      <c r="A23" s="133"/>
      <c r="B23" s="79"/>
      <c r="C23" s="80"/>
      <c r="D23" s="80"/>
      <c r="E23" s="6"/>
      <c r="F23" s="6"/>
      <c r="G23" s="393"/>
      <c r="I23" s="485"/>
      <c r="J23" s="434"/>
    </row>
    <row r="24" spans="1:12" s="58" customFormat="1" ht="20.25">
      <c r="A24" s="67" t="s">
        <v>98</v>
      </c>
      <c r="B24" s="162" t="s">
        <v>50</v>
      </c>
      <c r="C24" s="77"/>
      <c r="D24" s="105"/>
      <c r="E24" s="75" t="s">
        <v>240</v>
      </c>
      <c r="F24" s="75" t="s">
        <v>241</v>
      </c>
      <c r="G24" s="393"/>
      <c r="I24" s="485"/>
      <c r="J24" s="434"/>
    </row>
    <row r="25" spans="1:12" s="58" customFormat="1" ht="20.25">
      <c r="A25" s="67"/>
      <c r="B25" s="66">
        <v>1</v>
      </c>
      <c r="C25" s="72" t="s">
        <v>51</v>
      </c>
      <c r="D25" s="72"/>
      <c r="E25" s="468">
        <v>6229959.1400000006</v>
      </c>
      <c r="F25" s="468">
        <v>6229959.1400000006</v>
      </c>
      <c r="G25" s="393"/>
      <c r="I25" s="504"/>
      <c r="J25" s="434"/>
    </row>
    <row r="26" spans="1:12" s="58" customFormat="1" ht="20.25">
      <c r="A26" s="67"/>
      <c r="B26" s="66">
        <v>2</v>
      </c>
      <c r="C26" s="303" t="s">
        <v>196</v>
      </c>
      <c r="D26" s="72"/>
      <c r="E26" s="468">
        <v>1305751.71</v>
      </c>
      <c r="F26" s="468">
        <v>984934.03000000014</v>
      </c>
      <c r="G26" s="393"/>
      <c r="I26" s="485"/>
      <c r="J26" s="434"/>
    </row>
    <row r="27" spans="1:12" s="58" customFormat="1" ht="20.25">
      <c r="A27" s="67"/>
      <c r="B27" s="66">
        <v>3</v>
      </c>
      <c r="C27" s="303" t="s">
        <v>197</v>
      </c>
      <c r="D27" s="72"/>
      <c r="E27" s="469">
        <v>0</v>
      </c>
      <c r="F27" s="469">
        <v>0</v>
      </c>
      <c r="G27" s="393"/>
      <c r="I27" s="504"/>
      <c r="J27" s="434"/>
    </row>
    <row r="28" spans="1:12" s="58" customFormat="1" ht="20.25">
      <c r="A28" s="133"/>
      <c r="B28" s="66">
        <v>4</v>
      </c>
      <c r="C28" s="72" t="s">
        <v>52</v>
      </c>
      <c r="D28" s="72"/>
      <c r="E28" s="468">
        <v>0</v>
      </c>
      <c r="F28" s="468">
        <v>0</v>
      </c>
      <c r="G28" s="393"/>
      <c r="I28" s="504"/>
      <c r="J28" s="434"/>
    </row>
    <row r="29" spans="1:12" s="58" customFormat="1" ht="21" thickBot="1">
      <c r="A29" s="133"/>
      <c r="B29" s="66"/>
      <c r="C29" s="77" t="s">
        <v>50</v>
      </c>
      <c r="D29" s="72"/>
      <c r="E29" s="467" t="s">
        <v>263</v>
      </c>
      <c r="F29" s="467" t="s">
        <v>263</v>
      </c>
      <c r="G29" s="393"/>
      <c r="I29" s="485"/>
      <c r="J29" s="479"/>
      <c r="L29" s="318"/>
    </row>
    <row r="30" spans="1:12" s="58" customFormat="1" ht="21" thickTop="1">
      <c r="A30" s="133"/>
      <c r="B30" s="66"/>
      <c r="C30" s="395"/>
      <c r="D30" s="72"/>
      <c r="E30" s="173"/>
      <c r="F30" s="173"/>
      <c r="G30" s="393"/>
      <c r="I30" s="485"/>
      <c r="J30" s="434"/>
      <c r="L30" s="318"/>
    </row>
    <row r="31" spans="1:12" s="58" customFormat="1" ht="21" customHeight="1">
      <c r="A31" s="133"/>
      <c r="B31" s="66"/>
      <c r="C31" s="377"/>
      <c r="D31" s="72"/>
      <c r="E31" s="6"/>
      <c r="F31" s="6"/>
      <c r="G31" s="393"/>
      <c r="I31" s="485"/>
      <c r="J31" s="434"/>
      <c r="L31" s="434"/>
    </row>
    <row r="32" spans="1:12" s="58" customFormat="1" ht="20.25">
      <c r="A32" s="67" t="s">
        <v>100</v>
      </c>
      <c r="B32" s="162" t="s">
        <v>31</v>
      </c>
      <c r="C32" s="377"/>
      <c r="D32" s="72"/>
      <c r="E32" s="135" t="s">
        <v>240</v>
      </c>
      <c r="F32" s="135" t="s">
        <v>241</v>
      </c>
      <c r="G32" s="393"/>
      <c r="I32" s="485"/>
      <c r="J32" s="434"/>
      <c r="L32" s="426"/>
    </row>
    <row r="33" spans="1:14" s="58" customFormat="1" ht="20.25">
      <c r="A33" s="67"/>
      <c r="B33" s="66">
        <v>1</v>
      </c>
      <c r="C33" s="72" t="s">
        <v>51</v>
      </c>
      <c r="D33" s="72"/>
      <c r="E33" s="468">
        <v>6229959.1400000006</v>
      </c>
      <c r="F33" s="468">
        <v>6229959.1400000006</v>
      </c>
      <c r="G33" s="393"/>
      <c r="H33" s="434"/>
      <c r="I33" s="485"/>
      <c r="J33" s="434"/>
      <c r="L33" s="426"/>
      <c r="M33" s="121"/>
    </row>
    <row r="34" spans="1:14" s="58" customFormat="1" ht="20.25">
      <c r="A34" s="133"/>
      <c r="B34" s="66">
        <v>2</v>
      </c>
      <c r="C34" s="303" t="s">
        <v>196</v>
      </c>
      <c r="D34" s="72"/>
      <c r="E34" s="468">
        <v>1305751.71</v>
      </c>
      <c r="F34" s="468">
        <v>984934.03000000014</v>
      </c>
      <c r="G34" s="393"/>
      <c r="H34" s="426"/>
      <c r="I34" s="504"/>
      <c r="J34" s="434"/>
      <c r="L34" s="434"/>
    </row>
    <row r="35" spans="1:14" s="58" customFormat="1" ht="20.25">
      <c r="A35" s="133"/>
      <c r="B35" s="66">
        <v>3</v>
      </c>
      <c r="C35" s="303" t="s">
        <v>198</v>
      </c>
      <c r="D35" s="72"/>
      <c r="E35" s="469">
        <v>14893.17</v>
      </c>
      <c r="F35" s="469">
        <v>14893.17</v>
      </c>
      <c r="G35" s="393"/>
      <c r="H35" s="434"/>
      <c r="I35" s="504"/>
      <c r="J35" s="434"/>
      <c r="L35" s="435"/>
    </row>
    <row r="36" spans="1:14" s="58" customFormat="1" ht="20.25">
      <c r="A36" s="133"/>
      <c r="B36" s="66">
        <v>4</v>
      </c>
      <c r="C36" s="72" t="s">
        <v>76</v>
      </c>
      <c r="D36" s="72"/>
      <c r="E36" s="468">
        <v>5950000</v>
      </c>
      <c r="F36" s="468">
        <v>5700000</v>
      </c>
      <c r="G36" s="393"/>
      <c r="H36" s="434"/>
      <c r="I36" s="504"/>
      <c r="J36" s="434"/>
      <c r="L36" s="109"/>
      <c r="N36" s="318"/>
    </row>
    <row r="37" spans="1:14" s="58" customFormat="1" ht="21" thickBot="1">
      <c r="A37" s="133"/>
      <c r="B37" s="66"/>
      <c r="C37" s="77" t="s">
        <v>31</v>
      </c>
      <c r="D37" s="72"/>
      <c r="E37" s="467">
        <v>1.2640029714285714</v>
      </c>
      <c r="F37" s="467">
        <v>1.2631578947368423</v>
      </c>
      <c r="G37" s="393"/>
      <c r="I37" s="504"/>
      <c r="J37" s="479"/>
    </row>
    <row r="38" spans="1:14" s="58" customFormat="1" ht="21.75" thickTop="1" thickBot="1">
      <c r="A38" s="136"/>
      <c r="B38" s="137"/>
      <c r="C38" s="138"/>
      <c r="D38" s="138"/>
      <c r="E38" s="430"/>
      <c r="F38" s="428"/>
      <c r="G38" s="139"/>
      <c r="H38" s="434"/>
      <c r="I38" s="426"/>
      <c r="L38" s="318"/>
    </row>
    <row r="39" spans="1:14" ht="13.5" thickTop="1">
      <c r="I39" s="549"/>
    </row>
    <row r="40" spans="1:14">
      <c r="I40" s="550"/>
    </row>
    <row r="41" spans="1:14">
      <c r="D41" s="554"/>
      <c r="E41" s="549"/>
      <c r="F41" s="549"/>
      <c r="I41" s="551"/>
    </row>
    <row r="42" spans="1:14">
      <c r="E42" s="549"/>
      <c r="F42" s="549"/>
      <c r="I42" s="326"/>
      <c r="J42" s="549"/>
    </row>
    <row r="43" spans="1:14">
      <c r="E43" s="465"/>
      <c r="F43" s="465"/>
      <c r="I43" s="551"/>
    </row>
    <row r="45" spans="1:14">
      <c r="D45" s="554"/>
      <c r="E45" s="549"/>
      <c r="F45" s="549"/>
      <c r="I45" s="462"/>
    </row>
    <row r="46" spans="1:14">
      <c r="E46" s="549"/>
      <c r="F46" s="549"/>
      <c r="I46" s="552"/>
    </row>
    <row r="47" spans="1:14">
      <c r="E47" s="549"/>
      <c r="F47" s="549"/>
      <c r="I47" s="462"/>
    </row>
    <row r="49" spans="5:6">
      <c r="E49" s="549"/>
      <c r="F49" s="549"/>
    </row>
    <row r="50" spans="5:6">
      <c r="E50" s="549"/>
      <c r="F50" s="549"/>
    </row>
    <row r="51" spans="5:6">
      <c r="E51" s="549"/>
      <c r="F51" s="549"/>
    </row>
    <row r="54" spans="5:6">
      <c r="F54" s="549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scale="65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38"/>
  <sheetViews>
    <sheetView zoomScale="75" zoomScaleNormal="75" zoomScalePageLayoutView="80" workbookViewId="0">
      <selection activeCell="H7" sqref="H7"/>
    </sheetView>
  </sheetViews>
  <sheetFormatPr defaultColWidth="10.6640625" defaultRowHeight="12.75"/>
  <cols>
    <col min="1" max="1" width="7" style="50" customWidth="1"/>
    <col min="2" max="2" width="4.6640625" style="50" customWidth="1"/>
    <col min="3" max="3" width="63.1640625" style="50" customWidth="1"/>
    <col min="4" max="4" width="22.6640625" style="31" customWidth="1"/>
    <col min="5" max="5" width="26.6640625" style="50" customWidth="1"/>
    <col min="6" max="6" width="18.5" style="32" customWidth="1"/>
    <col min="7" max="16384" width="10.6640625" style="50"/>
  </cols>
  <sheetData>
    <row r="1" spans="1:10" ht="30" customHeight="1">
      <c r="A1" s="442" t="s">
        <v>256</v>
      </c>
      <c r="B1" s="239"/>
      <c r="C1" s="239"/>
      <c r="D1" s="50"/>
      <c r="F1" s="175"/>
    </row>
    <row r="2" spans="1:10" s="53" customFormat="1" ht="26.25" customHeight="1">
      <c r="A2" s="338" t="s">
        <v>258</v>
      </c>
      <c r="B2" s="268"/>
      <c r="C2" s="268"/>
      <c r="F2" s="176"/>
    </row>
    <row r="3" spans="1:10" s="53" customFormat="1" ht="25.5" customHeight="1">
      <c r="A3" s="338" t="s">
        <v>257</v>
      </c>
      <c r="B3" s="268"/>
      <c r="C3" s="268"/>
      <c r="F3" s="176"/>
    </row>
    <row r="4" spans="1:10" s="53" customFormat="1" ht="32.25" customHeight="1">
      <c r="A4" s="52"/>
      <c r="B4" s="57"/>
      <c r="C4" s="54" t="s">
        <v>62</v>
      </c>
      <c r="D4" s="565">
        <v>45530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3" customFormat="1" ht="20.25" customHeight="1" thickBot="1">
      <c r="A6" s="57"/>
      <c r="B6" s="57"/>
      <c r="C6" s="178"/>
      <c r="D6" s="167"/>
      <c r="E6" s="167"/>
      <c r="F6" s="177"/>
    </row>
    <row r="7" spans="1:10" s="58" customFormat="1" ht="16.5" thickTop="1">
      <c r="A7" s="145"/>
      <c r="B7" s="122"/>
      <c r="C7" s="123"/>
      <c r="D7" s="24"/>
      <c r="E7" s="123"/>
      <c r="F7" s="25"/>
    </row>
    <row r="8" spans="1:10" s="58" customFormat="1" ht="21" customHeight="1">
      <c r="A8" s="171"/>
      <c r="B8" s="124"/>
      <c r="C8" s="125"/>
      <c r="D8" s="26"/>
      <c r="E8" s="125"/>
      <c r="F8" s="27"/>
    </row>
    <row r="9" spans="1:10" s="58" customFormat="1" ht="20.25">
      <c r="A9" s="146" t="s">
        <v>141</v>
      </c>
      <c r="B9" s="63" t="s">
        <v>270</v>
      </c>
      <c r="C9" s="63"/>
      <c r="D9" s="35"/>
      <c r="E9" s="149"/>
      <c r="F9" s="28"/>
    </row>
    <row r="10" spans="1:10" s="58" customFormat="1" ht="15.75" thickBot="1">
      <c r="A10" s="172"/>
      <c r="B10" s="130"/>
      <c r="C10" s="130"/>
      <c r="D10" s="29"/>
      <c r="E10" s="5"/>
      <c r="F10" s="179"/>
    </row>
    <row r="11" spans="1:10" s="58" customFormat="1" ht="20.25">
      <c r="A11" s="67"/>
      <c r="B11" s="396"/>
      <c r="C11" s="180"/>
      <c r="D11" s="30" t="s">
        <v>185</v>
      </c>
      <c r="E11" s="181" t="s">
        <v>32</v>
      </c>
      <c r="F11" s="44" t="s">
        <v>186</v>
      </c>
    </row>
    <row r="12" spans="1:10" s="58" customFormat="1" ht="21" thickBot="1">
      <c r="A12" s="67"/>
      <c r="B12" s="66"/>
      <c r="C12" s="134"/>
      <c r="D12" s="36" t="s">
        <v>187</v>
      </c>
      <c r="E12" s="182" t="s">
        <v>152</v>
      </c>
      <c r="F12" s="45" t="s">
        <v>153</v>
      </c>
    </row>
    <row r="13" spans="1:10" s="58" customFormat="1" ht="21" thickTop="1">
      <c r="A13" s="67" t="s">
        <v>94</v>
      </c>
      <c r="B13" s="397" t="s">
        <v>188</v>
      </c>
      <c r="C13" s="183"/>
      <c r="D13" s="46"/>
      <c r="E13" s="184"/>
      <c r="F13" s="47"/>
    </row>
    <row r="14" spans="1:10" s="58" customFormat="1" ht="20.25">
      <c r="A14" s="67"/>
      <c r="B14" s="185">
        <v>1</v>
      </c>
      <c r="C14" s="105" t="s">
        <v>33</v>
      </c>
      <c r="D14" s="505">
        <v>2700</v>
      </c>
      <c r="E14" s="506">
        <v>6162088.4800000004</v>
      </c>
      <c r="F14" s="474">
        <v>1</v>
      </c>
      <c r="H14" s="480"/>
      <c r="I14" s="480"/>
      <c r="J14" s="480"/>
    </row>
    <row r="15" spans="1:10" s="58" customFormat="1" ht="21" thickBot="1">
      <c r="A15" s="133"/>
      <c r="B15" s="185">
        <v>2</v>
      </c>
      <c r="C15" s="186" t="s">
        <v>38</v>
      </c>
      <c r="D15" s="507">
        <v>2700</v>
      </c>
      <c r="E15" s="508">
        <v>6162088.4800000004</v>
      </c>
      <c r="F15" s="509">
        <v>1</v>
      </c>
      <c r="H15" s="480"/>
      <c r="I15" s="480"/>
      <c r="J15" s="480"/>
    </row>
    <row r="16" spans="1:10" s="58" customFormat="1" ht="21" thickTop="1">
      <c r="A16" s="133"/>
      <c r="B16" s="185"/>
      <c r="C16" s="186"/>
      <c r="D16" s="510"/>
      <c r="E16" s="511"/>
      <c r="F16" s="512"/>
      <c r="H16" s="480"/>
      <c r="I16" s="480"/>
      <c r="J16" s="480"/>
    </row>
    <row r="17" spans="1:10" s="58" customFormat="1" ht="20.25">
      <c r="A17" s="133"/>
      <c r="B17" s="187"/>
      <c r="C17" s="188"/>
      <c r="D17" s="513"/>
      <c r="E17" s="514"/>
      <c r="F17" s="512"/>
      <c r="H17" s="480"/>
      <c r="I17" s="480"/>
      <c r="J17" s="480"/>
    </row>
    <row r="18" spans="1:10" s="58" customFormat="1" ht="20.25">
      <c r="A18" s="67" t="s">
        <v>98</v>
      </c>
      <c r="B18" s="397" t="s">
        <v>189</v>
      </c>
      <c r="C18" s="183"/>
      <c r="D18" s="515"/>
      <c r="E18" s="514"/>
      <c r="F18" s="512"/>
      <c r="H18" s="480"/>
      <c r="I18" s="480"/>
      <c r="J18" s="480"/>
    </row>
    <row r="19" spans="1:10" s="58" customFormat="1" ht="20.25">
      <c r="A19" s="133"/>
      <c r="B19" s="185">
        <v>1</v>
      </c>
      <c r="C19" s="105" t="s">
        <v>190</v>
      </c>
      <c r="D19" s="505">
        <v>3</v>
      </c>
      <c r="E19" s="506">
        <v>24039.01</v>
      </c>
      <c r="F19" s="474">
        <v>3.9011140586543472E-3</v>
      </c>
      <c r="H19" s="480"/>
      <c r="I19" s="480"/>
      <c r="J19" s="480"/>
    </row>
    <row r="20" spans="1:10" s="58" customFormat="1" ht="20.25">
      <c r="A20" s="133"/>
      <c r="B20" s="185">
        <v>2</v>
      </c>
      <c r="C20" s="105" t="s">
        <v>191</v>
      </c>
      <c r="D20" s="505">
        <v>0</v>
      </c>
      <c r="E20" s="506">
        <v>0</v>
      </c>
      <c r="F20" s="474">
        <v>0</v>
      </c>
      <c r="H20" s="480"/>
      <c r="I20" s="480"/>
      <c r="J20" s="480"/>
    </row>
    <row r="21" spans="1:10" s="58" customFormat="1" ht="20.25">
      <c r="A21" s="67"/>
      <c r="B21" s="185">
        <v>3</v>
      </c>
      <c r="C21" s="105" t="s">
        <v>192</v>
      </c>
      <c r="D21" s="505">
        <v>0</v>
      </c>
      <c r="E21" s="506">
        <v>0</v>
      </c>
      <c r="F21" s="474">
        <v>0</v>
      </c>
      <c r="H21" s="480"/>
      <c r="I21" s="480"/>
      <c r="J21" s="480"/>
    </row>
    <row r="22" spans="1:10" s="58" customFormat="1" ht="20.25">
      <c r="A22" s="67"/>
      <c r="B22" s="185">
        <v>4</v>
      </c>
      <c r="C22" s="105" t="s">
        <v>193</v>
      </c>
      <c r="D22" s="505">
        <v>9</v>
      </c>
      <c r="E22" s="506">
        <v>49844.17</v>
      </c>
      <c r="F22" s="474">
        <v>8.0888436058289114E-3</v>
      </c>
      <c r="H22" s="480"/>
      <c r="I22" s="480"/>
      <c r="J22" s="480"/>
    </row>
    <row r="23" spans="1:10" s="58" customFormat="1" ht="20.25">
      <c r="A23" s="67"/>
      <c r="B23" s="185">
        <v>5</v>
      </c>
      <c r="C23" s="105" t="s">
        <v>194</v>
      </c>
      <c r="D23" s="505">
        <v>2687</v>
      </c>
      <c r="E23" s="506">
        <v>6084271.5800000001</v>
      </c>
      <c r="F23" s="474">
        <v>0.98737166786024466</v>
      </c>
      <c r="H23" s="480"/>
      <c r="I23" s="480"/>
      <c r="J23" s="480"/>
    </row>
    <row r="24" spans="1:10" s="58" customFormat="1" ht="20.25">
      <c r="A24" s="67"/>
      <c r="B24" s="185">
        <v>6</v>
      </c>
      <c r="C24" s="105" t="s">
        <v>34</v>
      </c>
      <c r="D24" s="505">
        <v>1</v>
      </c>
      <c r="E24" s="506">
        <v>3933.72</v>
      </c>
      <c r="F24" s="474">
        <v>6.3837447527205894E-4</v>
      </c>
      <c r="H24" s="480"/>
      <c r="I24" s="480"/>
      <c r="J24" s="480"/>
    </row>
    <row r="25" spans="1:10" s="58" customFormat="1" ht="21" thickBot="1">
      <c r="A25" s="133"/>
      <c r="B25" s="185">
        <v>7</v>
      </c>
      <c r="C25" s="186" t="s">
        <v>195</v>
      </c>
      <c r="D25" s="507">
        <v>2700</v>
      </c>
      <c r="E25" s="508">
        <v>6162088.4799999995</v>
      </c>
      <c r="F25" s="509">
        <v>1</v>
      </c>
      <c r="H25" s="480"/>
      <c r="I25" s="480"/>
      <c r="J25" s="480"/>
    </row>
    <row r="26" spans="1:10" s="58" customFormat="1" ht="21" thickTop="1">
      <c r="A26" s="133"/>
      <c r="B26" s="185"/>
      <c r="C26" s="186"/>
      <c r="D26" s="510"/>
      <c r="E26" s="516"/>
      <c r="F26" s="517"/>
      <c r="H26" s="480"/>
      <c r="I26" s="480"/>
      <c r="J26" s="480"/>
    </row>
    <row r="27" spans="1:10" s="58" customFormat="1" ht="21" customHeight="1">
      <c r="A27" s="67" t="s">
        <v>100</v>
      </c>
      <c r="B27" s="397" t="s">
        <v>35</v>
      </c>
      <c r="C27" s="183"/>
      <c r="D27" s="513"/>
      <c r="E27" s="518"/>
      <c r="F27" s="519"/>
      <c r="H27" s="480"/>
      <c r="I27" s="480"/>
      <c r="J27" s="480"/>
    </row>
    <row r="28" spans="1:10" s="58" customFormat="1" ht="20.25">
      <c r="A28" s="133"/>
      <c r="B28" s="185">
        <v>1</v>
      </c>
      <c r="C28" s="72" t="s">
        <v>36</v>
      </c>
      <c r="D28" s="505">
        <v>2686</v>
      </c>
      <c r="E28" s="506">
        <v>6112937.3300000001</v>
      </c>
      <c r="F28" s="474">
        <v>0.99202362151086798</v>
      </c>
      <c r="H28" s="480"/>
      <c r="I28" s="480"/>
      <c r="J28" s="480"/>
    </row>
    <row r="29" spans="1:10" s="58" customFormat="1" ht="20.25">
      <c r="A29" s="133"/>
      <c r="B29" s="185">
        <v>2</v>
      </c>
      <c r="C29" s="72" t="s">
        <v>37</v>
      </c>
      <c r="D29" s="505">
        <v>14</v>
      </c>
      <c r="E29" s="520">
        <v>49151.15</v>
      </c>
      <c r="F29" s="474">
        <v>7.9763784891319824E-3</v>
      </c>
      <c r="H29" s="480"/>
      <c r="I29" s="480"/>
      <c r="J29" s="480"/>
    </row>
    <row r="30" spans="1:10" s="58" customFormat="1" ht="21" thickBot="1">
      <c r="A30" s="133"/>
      <c r="B30" s="185">
        <v>3</v>
      </c>
      <c r="C30" s="77" t="s">
        <v>38</v>
      </c>
      <c r="D30" s="507">
        <v>2700</v>
      </c>
      <c r="E30" s="508">
        <v>6162088.4800000004</v>
      </c>
      <c r="F30" s="509">
        <v>1</v>
      </c>
      <c r="H30" s="480"/>
      <c r="I30" s="480"/>
      <c r="J30" s="480"/>
    </row>
    <row r="31" spans="1:10" s="58" customFormat="1" ht="21" thickTop="1">
      <c r="A31" s="133"/>
      <c r="B31" s="185"/>
      <c r="C31" s="77"/>
      <c r="D31" s="521"/>
      <c r="E31" s="522"/>
      <c r="F31" s="523"/>
      <c r="H31" s="480"/>
      <c r="I31" s="480"/>
      <c r="J31" s="480"/>
    </row>
    <row r="32" spans="1:10" s="58" customFormat="1" ht="15.75">
      <c r="A32" s="189"/>
      <c r="B32" s="112"/>
      <c r="C32" s="112"/>
      <c r="D32" s="190"/>
      <c r="E32" s="191"/>
      <c r="F32" s="192"/>
    </row>
    <row r="33" spans="1:6" s="58" customFormat="1" ht="23.25" customHeight="1" thickBot="1">
      <c r="A33" s="193"/>
      <c r="B33" s="194"/>
      <c r="C33" s="195"/>
      <c r="D33" s="196"/>
      <c r="E33" s="197"/>
      <c r="F33" s="198"/>
    </row>
    <row r="34" spans="1:6" ht="13.5" thickTop="1"/>
    <row r="36" spans="1:6">
      <c r="D36" s="547"/>
      <c r="E36" s="546"/>
    </row>
    <row r="37" spans="1:6">
      <c r="D37" s="547"/>
      <c r="E37" s="546"/>
    </row>
    <row r="38" spans="1:6">
      <c r="D38" s="547"/>
      <c r="E38" s="546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6:E38">
    <cfRule type="cellIs" dxfId="1" priority="1" operator="notBetween">
      <formula>-0.005</formula>
      <formula>0.005</formula>
    </cfRule>
  </conditionalFormatting>
  <printOptions horizontalCentered="1" verticalCentered="1"/>
  <pageMargins left="0.25" right="0.25" top="0.34" bottom="0.45" header="0" footer="0.28999999999999998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52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37" customWidth="1"/>
    <col min="2" max="2" width="50.6640625" style="37" customWidth="1"/>
    <col min="3" max="3" width="24.6640625" style="37" customWidth="1"/>
    <col min="4" max="4" width="25.1640625" style="37" customWidth="1"/>
    <col min="5" max="5" width="22.33203125" style="37" customWidth="1"/>
    <col min="6" max="7" width="10.6640625" style="50"/>
    <col min="8" max="8" width="11.5" style="50" bestFit="1" customWidth="1"/>
    <col min="9" max="16384" width="10.6640625" style="50"/>
  </cols>
  <sheetData>
    <row r="1" spans="1:9" ht="30" customHeight="1">
      <c r="A1" s="442" t="s">
        <v>256</v>
      </c>
      <c r="B1" s="50"/>
      <c r="C1" s="266"/>
      <c r="D1" s="266"/>
      <c r="E1" s="266"/>
    </row>
    <row r="2" spans="1:9" s="53" customFormat="1" ht="33" customHeight="1">
      <c r="A2" s="338" t="s">
        <v>258</v>
      </c>
      <c r="C2" s="267"/>
      <c r="D2" s="267"/>
      <c r="E2" s="267"/>
    </row>
    <row r="3" spans="1:9" s="53" customFormat="1" ht="25.5" customHeight="1">
      <c r="A3" s="338" t="s">
        <v>257</v>
      </c>
      <c r="C3" s="267"/>
      <c r="D3" s="267"/>
      <c r="E3" s="267"/>
    </row>
    <row r="4" spans="1:9" s="53" customFormat="1" ht="32.25" customHeight="1">
      <c r="A4" s="52"/>
      <c r="B4" s="55" t="s">
        <v>62</v>
      </c>
      <c r="C4" s="565">
        <v>45530</v>
      </c>
      <c r="D4" s="566"/>
      <c r="E4" s="566"/>
      <c r="F4" s="566"/>
    </row>
    <row r="5" spans="1:9" s="53" customFormat="1" ht="23.25" customHeight="1">
      <c r="A5" s="143"/>
      <c r="B5" s="55" t="s">
        <v>63</v>
      </c>
      <c r="C5" s="565" t="s">
        <v>280</v>
      </c>
      <c r="D5" s="567"/>
      <c r="E5" s="567"/>
      <c r="F5" s="567"/>
    </row>
    <row r="6" spans="1:9" s="53" customFormat="1" ht="23.25" customHeight="1" thickBot="1">
      <c r="A6" s="143"/>
      <c r="B6" s="55"/>
      <c r="C6" s="144"/>
      <c r="D6" s="144"/>
      <c r="E6" s="143"/>
    </row>
    <row r="7" spans="1:9" ht="15.75">
      <c r="A7" s="199"/>
      <c r="B7" s="200"/>
      <c r="C7" s="41"/>
      <c r="D7" s="41"/>
      <c r="E7" s="34"/>
    </row>
    <row r="8" spans="1:9" ht="27.75" customHeight="1">
      <c r="A8" s="201" t="s">
        <v>39</v>
      </c>
      <c r="B8" s="63" t="s">
        <v>271</v>
      </c>
      <c r="C8" s="571" t="s">
        <v>40</v>
      </c>
      <c r="D8" s="571"/>
      <c r="E8" s="572"/>
    </row>
    <row r="9" spans="1:9" ht="19.5" customHeight="1">
      <c r="A9" s="352"/>
      <c r="B9" s="162"/>
      <c r="C9" s="202"/>
      <c r="D9" s="203"/>
      <c r="E9" s="402"/>
    </row>
    <row r="10" spans="1:9" ht="21" thickBot="1">
      <c r="A10" s="352"/>
      <c r="B10" s="68" t="s">
        <v>41</v>
      </c>
      <c r="C10" s="204" t="s">
        <v>99</v>
      </c>
      <c r="D10" s="205" t="s">
        <v>6</v>
      </c>
      <c r="E10" s="206" t="s">
        <v>7</v>
      </c>
    </row>
    <row r="11" spans="1:9" ht="20.25">
      <c r="A11" s="352"/>
      <c r="B11" s="416" t="s">
        <v>8</v>
      </c>
      <c r="C11" s="207"/>
      <c r="D11" s="208" t="s">
        <v>9</v>
      </c>
      <c r="E11" s="209"/>
    </row>
    <row r="12" spans="1:9" ht="20.25">
      <c r="A12" s="352" t="s">
        <v>94</v>
      </c>
      <c r="B12" s="416" t="s">
        <v>190</v>
      </c>
      <c r="C12" s="210"/>
      <c r="D12" s="211"/>
      <c r="E12" s="212"/>
    </row>
    <row r="13" spans="1:9" ht="14.25">
      <c r="A13" s="306"/>
      <c r="B13" s="187" t="s">
        <v>10</v>
      </c>
      <c r="C13" s="524">
        <v>3</v>
      </c>
      <c r="D13" s="525">
        <v>49549.71</v>
      </c>
      <c r="E13" s="213">
        <v>7.9534566578232813E-3</v>
      </c>
      <c r="G13" s="481"/>
      <c r="H13" s="481"/>
      <c r="I13" s="481"/>
    </row>
    <row r="14" spans="1:9" ht="15" customHeight="1">
      <c r="A14" s="306"/>
      <c r="B14" s="417"/>
      <c r="C14" s="524"/>
      <c r="D14" s="525"/>
      <c r="E14" s="213"/>
      <c r="G14" s="481"/>
      <c r="H14" s="481"/>
      <c r="I14" s="481"/>
    </row>
    <row r="15" spans="1:9" ht="20.25">
      <c r="A15" s="352" t="s">
        <v>98</v>
      </c>
      <c r="B15" s="416" t="s">
        <v>191</v>
      </c>
      <c r="C15" s="524"/>
      <c r="D15" s="525"/>
      <c r="E15" s="213"/>
      <c r="G15" s="481"/>
      <c r="H15" s="481"/>
      <c r="I15" s="481"/>
    </row>
    <row r="16" spans="1:9" ht="14.25">
      <c r="A16" s="306"/>
      <c r="B16" s="187" t="s">
        <v>10</v>
      </c>
      <c r="C16" s="524">
        <v>0</v>
      </c>
      <c r="D16" s="525">
        <v>0</v>
      </c>
      <c r="E16" s="213">
        <v>0</v>
      </c>
      <c r="G16" s="481"/>
      <c r="H16" s="481"/>
      <c r="I16" s="481"/>
    </row>
    <row r="17" spans="1:9" ht="13.5" customHeight="1">
      <c r="A17" s="352"/>
      <c r="B17" s="187"/>
      <c r="C17" s="526"/>
      <c r="D17" s="527"/>
      <c r="E17" s="528"/>
      <c r="G17" s="481"/>
      <c r="H17" s="481"/>
      <c r="I17" s="481"/>
    </row>
    <row r="18" spans="1:9" ht="20.25">
      <c r="A18" s="352" t="s">
        <v>100</v>
      </c>
      <c r="B18" s="418" t="s">
        <v>11</v>
      </c>
      <c r="C18" s="529">
        <v>3</v>
      </c>
      <c r="D18" s="530">
        <v>49549.71</v>
      </c>
      <c r="E18" s="443">
        <v>7.9534566578232813E-3</v>
      </c>
      <c r="G18" s="481"/>
      <c r="H18" s="481"/>
      <c r="I18" s="481"/>
    </row>
    <row r="19" spans="1:9" ht="15">
      <c r="A19" s="306"/>
      <c r="B19" s="416"/>
      <c r="C19" s="524"/>
      <c r="D19" s="525"/>
      <c r="E19" s="212"/>
      <c r="G19" s="481"/>
      <c r="H19" s="481"/>
      <c r="I19" s="481"/>
    </row>
    <row r="20" spans="1:9" ht="20.25">
      <c r="A20" s="352" t="s">
        <v>103</v>
      </c>
      <c r="B20" s="416" t="s">
        <v>12</v>
      </c>
      <c r="C20" s="524"/>
      <c r="D20" s="525"/>
      <c r="E20" s="212"/>
      <c r="G20" s="481"/>
      <c r="H20" s="481"/>
      <c r="I20" s="481"/>
    </row>
    <row r="21" spans="1:9" ht="13.5" customHeight="1">
      <c r="A21" s="306"/>
      <c r="B21" s="416" t="s">
        <v>13</v>
      </c>
      <c r="C21" s="524"/>
      <c r="D21" s="525"/>
      <c r="E21" s="213"/>
      <c r="G21" s="481"/>
      <c r="H21" s="481"/>
      <c r="I21" s="481"/>
    </row>
    <row r="22" spans="1:9" ht="14.25">
      <c r="A22" s="306"/>
      <c r="B22" s="187" t="s">
        <v>10</v>
      </c>
      <c r="C22" s="524">
        <v>2422</v>
      </c>
      <c r="D22" s="525">
        <v>5175740.21</v>
      </c>
      <c r="E22" s="213">
        <v>0.83078236850201881</v>
      </c>
      <c r="G22" s="481"/>
      <c r="H22" s="481"/>
      <c r="I22" s="481"/>
    </row>
    <row r="23" spans="1:9" ht="14.25">
      <c r="A23" s="306"/>
      <c r="B23" s="187" t="s">
        <v>14</v>
      </c>
      <c r="C23" s="524">
        <v>152</v>
      </c>
      <c r="D23" s="525">
        <v>441732.22</v>
      </c>
      <c r="E23" s="213">
        <v>7.0904513187545565E-2</v>
      </c>
      <c r="G23" s="481"/>
      <c r="H23" s="481"/>
      <c r="I23" s="481"/>
    </row>
    <row r="24" spans="1:9" ht="14.25">
      <c r="A24" s="306"/>
      <c r="B24" s="187" t="s">
        <v>15</v>
      </c>
      <c r="C24" s="524">
        <v>63</v>
      </c>
      <c r="D24" s="525">
        <v>202435.3</v>
      </c>
      <c r="E24" s="213">
        <v>3.2493840722043643E-2</v>
      </c>
      <c r="G24" s="481"/>
      <c r="H24" s="481"/>
      <c r="I24" s="481"/>
    </row>
    <row r="25" spans="1:9" ht="14.25">
      <c r="A25" s="306"/>
      <c r="B25" s="187" t="s">
        <v>16</v>
      </c>
      <c r="C25" s="524">
        <v>8</v>
      </c>
      <c r="D25" s="525">
        <v>31437.68</v>
      </c>
      <c r="E25" s="213">
        <v>5.0462096610155299E-3</v>
      </c>
      <c r="G25" s="481"/>
      <c r="H25" s="481"/>
      <c r="I25" s="481"/>
    </row>
    <row r="26" spans="1:9" ht="14.25">
      <c r="A26" s="306"/>
      <c r="B26" s="187" t="s">
        <v>17</v>
      </c>
      <c r="C26" s="524">
        <v>14</v>
      </c>
      <c r="D26" s="525">
        <v>95260.83</v>
      </c>
      <c r="E26" s="213">
        <v>1.5290763207156445E-2</v>
      </c>
      <c r="G26" s="481"/>
      <c r="H26" s="481"/>
      <c r="I26" s="481"/>
    </row>
    <row r="27" spans="1:9" ht="14.25">
      <c r="A27" s="306"/>
      <c r="B27" s="187" t="s">
        <v>260</v>
      </c>
      <c r="C27" s="524">
        <v>13</v>
      </c>
      <c r="D27" s="525">
        <v>117332.72</v>
      </c>
      <c r="E27" s="213">
        <v>1.8833625929687882E-2</v>
      </c>
      <c r="G27" s="481"/>
      <c r="H27" s="481"/>
      <c r="I27" s="481"/>
    </row>
    <row r="28" spans="1:9" ht="14.25">
      <c r="A28" s="306"/>
      <c r="B28" s="187" t="s">
        <v>218</v>
      </c>
      <c r="C28" s="524">
        <v>15</v>
      </c>
      <c r="D28" s="525">
        <v>58446.33</v>
      </c>
      <c r="E28" s="213">
        <v>9.3814949161929832E-3</v>
      </c>
      <c r="G28" s="481"/>
      <c r="H28" s="481"/>
      <c r="I28" s="481"/>
    </row>
    <row r="29" spans="1:9" ht="14.25">
      <c r="A29" s="306"/>
      <c r="B29" s="187" t="s">
        <v>259</v>
      </c>
      <c r="C29" s="524">
        <v>0</v>
      </c>
      <c r="D29" s="525">
        <v>0</v>
      </c>
      <c r="E29" s="213">
        <v>0</v>
      </c>
      <c r="G29" s="481"/>
      <c r="H29" s="481"/>
      <c r="I29" s="481"/>
    </row>
    <row r="30" spans="1:9" ht="18">
      <c r="A30" s="306"/>
      <c r="B30" s="162"/>
      <c r="C30" s="526"/>
      <c r="D30" s="527"/>
      <c r="E30" s="403"/>
      <c r="G30" s="481"/>
      <c r="H30" s="481"/>
      <c r="I30" s="481"/>
    </row>
    <row r="31" spans="1:9" ht="20.25">
      <c r="A31" s="352" t="s">
        <v>114</v>
      </c>
      <c r="B31" s="416" t="s">
        <v>18</v>
      </c>
      <c r="C31" s="526"/>
      <c r="D31" s="527"/>
      <c r="E31" s="403"/>
      <c r="G31" s="481"/>
      <c r="H31" s="481"/>
      <c r="I31" s="481"/>
    </row>
    <row r="32" spans="1:9" ht="14.25">
      <c r="A32" s="306"/>
      <c r="B32" s="187" t="s">
        <v>10</v>
      </c>
      <c r="C32" s="524">
        <v>0</v>
      </c>
      <c r="D32" s="525">
        <v>0</v>
      </c>
      <c r="E32" s="531">
        <v>0</v>
      </c>
      <c r="G32" s="481"/>
      <c r="H32" s="481"/>
      <c r="I32" s="481"/>
    </row>
    <row r="33" spans="1:9" ht="18">
      <c r="A33" s="306"/>
      <c r="B33" s="162"/>
      <c r="C33" s="524"/>
      <c r="D33" s="525"/>
      <c r="E33" s="213"/>
      <c r="G33" s="481"/>
      <c r="H33" s="481"/>
      <c r="I33" s="481"/>
    </row>
    <row r="34" spans="1:9" ht="20.25">
      <c r="A34" s="352" t="s">
        <v>117</v>
      </c>
      <c r="B34" s="416" t="s">
        <v>19</v>
      </c>
      <c r="C34" s="524"/>
      <c r="D34" s="525"/>
      <c r="E34" s="213">
        <v>0</v>
      </c>
      <c r="G34" s="481"/>
      <c r="H34" s="481"/>
      <c r="I34" s="481"/>
    </row>
    <row r="35" spans="1:9" ht="14.25">
      <c r="A35" s="306"/>
      <c r="B35" s="187" t="s">
        <v>10</v>
      </c>
      <c r="C35" s="524">
        <v>9</v>
      </c>
      <c r="D35" s="525">
        <v>54051.16</v>
      </c>
      <c r="E35" s="213">
        <v>8.676005537975328E-3</v>
      </c>
      <c r="G35" s="481"/>
      <c r="H35" s="481"/>
      <c r="I35" s="481"/>
    </row>
    <row r="36" spans="1:9" ht="14.25" customHeight="1">
      <c r="A36" s="306"/>
      <c r="B36" s="162"/>
      <c r="C36" s="524"/>
      <c r="D36" s="525"/>
      <c r="E36" s="213"/>
      <c r="G36" s="481"/>
      <c r="H36" s="481"/>
      <c r="I36" s="481"/>
    </row>
    <row r="37" spans="1:9" ht="20.25">
      <c r="A37" s="352" t="s">
        <v>201</v>
      </c>
      <c r="B37" s="419" t="s">
        <v>34</v>
      </c>
      <c r="C37" s="524">
        <v>1</v>
      </c>
      <c r="D37" s="525">
        <v>3972.98</v>
      </c>
      <c r="E37" s="213">
        <v>6.3772167854057545E-4</v>
      </c>
      <c r="G37" s="481"/>
      <c r="H37" s="481"/>
      <c r="I37" s="481"/>
    </row>
    <row r="38" spans="1:9" ht="14.25" customHeight="1" thickBot="1">
      <c r="A38" s="306"/>
      <c r="B38" s="162"/>
      <c r="C38" s="532"/>
      <c r="D38" s="533"/>
      <c r="E38" s="534"/>
      <c r="G38" s="481"/>
      <c r="H38" s="481"/>
      <c r="I38" s="481"/>
    </row>
    <row r="39" spans="1:9" ht="21" thickBot="1">
      <c r="A39" s="352" t="s">
        <v>202</v>
      </c>
      <c r="B39" s="420" t="s">
        <v>20</v>
      </c>
      <c r="C39" s="535">
        <v>2697</v>
      </c>
      <c r="D39" s="536">
        <v>6180409.4299999997</v>
      </c>
      <c r="E39" s="537">
        <v>0.99204654334217679</v>
      </c>
      <c r="G39" s="481"/>
      <c r="H39" s="481"/>
      <c r="I39" s="481"/>
    </row>
    <row r="40" spans="1:9" ht="15" thickBot="1">
      <c r="A40" s="306"/>
      <c r="B40" s="187"/>
      <c r="C40" s="538"/>
      <c r="D40" s="539"/>
      <c r="E40" s="215"/>
      <c r="G40" s="481"/>
      <c r="H40" s="481"/>
      <c r="I40" s="481"/>
    </row>
    <row r="41" spans="1:9" s="404" customFormat="1" ht="21" thickBot="1">
      <c r="A41" s="352" t="s">
        <v>203</v>
      </c>
      <c r="B41" s="420" t="s">
        <v>221</v>
      </c>
      <c r="C41" s="535">
        <v>2700</v>
      </c>
      <c r="D41" s="536">
        <v>6229959.1399999997</v>
      </c>
      <c r="E41" s="540">
        <v>1</v>
      </c>
      <c r="G41" s="481"/>
      <c r="H41" s="481"/>
      <c r="I41" s="481"/>
    </row>
    <row r="42" spans="1:9" ht="15">
      <c r="A42" s="414"/>
      <c r="B42" s="416"/>
      <c r="C42" s="405"/>
      <c r="D42" s="406"/>
      <c r="E42" s="407"/>
    </row>
    <row r="43" spans="1:9" ht="15">
      <c r="A43" s="414"/>
      <c r="B43" s="421"/>
      <c r="C43" s="50"/>
      <c r="D43" s="169"/>
      <c r="E43" s="186"/>
    </row>
    <row r="44" spans="1:9" ht="15.75" thickBot="1">
      <c r="A44" s="415"/>
      <c r="B44" s="422"/>
      <c r="C44" s="216"/>
      <c r="D44" s="216"/>
      <c r="E44" s="217"/>
    </row>
    <row r="45" spans="1:9" ht="15">
      <c r="A45" s="437"/>
      <c r="B45" s="438"/>
      <c r="C45" s="439"/>
      <c r="D45" s="439"/>
      <c r="E45" s="440"/>
    </row>
    <row r="46" spans="1:9" ht="15">
      <c r="A46" s="437"/>
      <c r="B46" s="438"/>
      <c r="C46" s="50"/>
      <c r="D46" s="50"/>
      <c r="E46" s="440"/>
    </row>
    <row r="47" spans="1:9" ht="15">
      <c r="A47" s="437"/>
      <c r="B47" s="438"/>
      <c r="C47" s="547"/>
      <c r="D47" s="546"/>
      <c r="E47" s="440"/>
    </row>
    <row r="48" spans="1:9" ht="15">
      <c r="A48" s="437"/>
      <c r="B48" s="438"/>
      <c r="C48" s="439"/>
      <c r="D48" s="439"/>
      <c r="E48" s="440"/>
    </row>
    <row r="49" spans="1:5">
      <c r="A49" s="305"/>
      <c r="B49" s="305"/>
      <c r="C49" s="305"/>
      <c r="D49" s="305"/>
      <c r="E49" s="305"/>
    </row>
    <row r="50" spans="1:5">
      <c r="D50" s="174"/>
    </row>
    <row r="51" spans="1:5">
      <c r="D51" s="436"/>
    </row>
    <row r="52" spans="1:5">
      <c r="D52" s="436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conditionalFormatting sqref="C47:D47">
    <cfRule type="cellIs" dxfId="0" priority="1" operator="notBetween">
      <formula>-0.005</formula>
      <formula>0.005</formula>
    </cfRule>
  </conditionalFormatting>
  <printOptions horizontalCentered="1" verticalCentered="1"/>
  <pageMargins left="0.25" right="0.25" top="0.35" bottom="0.35" header="0" footer="0.28999999999999998"/>
  <pageSetup scale="90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8.6640625" style="50" customWidth="1"/>
    <col min="2" max="2" width="4.33203125" style="50" customWidth="1"/>
    <col min="3" max="3" width="60.33203125" style="50" customWidth="1"/>
    <col min="4" max="4" width="37.6640625" style="50" customWidth="1"/>
    <col min="5" max="16384" width="10.6640625" style="50"/>
  </cols>
  <sheetData>
    <row r="1" spans="1:6" ht="30" customHeight="1">
      <c r="A1" s="442" t="s">
        <v>256</v>
      </c>
      <c r="B1" s="239"/>
      <c r="C1" s="239"/>
    </row>
    <row r="2" spans="1:6" s="53" customFormat="1" ht="26.25" customHeight="1">
      <c r="A2" s="338" t="s">
        <v>258</v>
      </c>
      <c r="B2" s="268"/>
      <c r="C2" s="268"/>
    </row>
    <row r="3" spans="1:6" s="53" customFormat="1" ht="25.5" customHeight="1">
      <c r="A3" s="338" t="s">
        <v>257</v>
      </c>
      <c r="B3" s="268"/>
      <c r="C3" s="268"/>
    </row>
    <row r="4" spans="1:6" s="53" customFormat="1" ht="32.25" customHeight="1">
      <c r="A4" s="52"/>
      <c r="B4" s="57"/>
      <c r="C4" s="54" t="s">
        <v>62</v>
      </c>
      <c r="D4" s="565">
        <v>45530</v>
      </c>
      <c r="E4" s="566"/>
      <c r="F4" s="566"/>
    </row>
    <row r="5" spans="1:6" s="53" customFormat="1" ht="32.25" customHeight="1">
      <c r="A5" s="52"/>
      <c r="B5" s="57"/>
      <c r="C5" s="54" t="s">
        <v>63</v>
      </c>
      <c r="D5" s="565" t="s">
        <v>280</v>
      </c>
      <c r="E5" s="567"/>
      <c r="F5" s="567"/>
    </row>
    <row r="6" spans="1:6" s="58" customFormat="1" ht="15" customHeight="1" thickBot="1">
      <c r="A6" s="121"/>
      <c r="D6" s="1"/>
    </row>
    <row r="7" spans="1:6" s="58" customFormat="1" ht="16.5" thickTop="1">
      <c r="A7" s="145"/>
      <c r="B7" s="122"/>
      <c r="C7" s="123"/>
      <c r="D7" s="218"/>
    </row>
    <row r="8" spans="1:6" s="58" customFormat="1" ht="15.75">
      <c r="A8" s="171"/>
      <c r="B8" s="124"/>
      <c r="C8" s="125"/>
      <c r="D8" s="219"/>
    </row>
    <row r="9" spans="1:6" s="58" customFormat="1" ht="20.25">
      <c r="A9" s="348" t="s">
        <v>21</v>
      </c>
      <c r="B9" s="63" t="s">
        <v>272</v>
      </c>
      <c r="C9" s="63"/>
      <c r="D9" s="220"/>
    </row>
    <row r="10" spans="1:6" s="58" customFormat="1" ht="15.75" thickBot="1">
      <c r="A10" s="172"/>
      <c r="B10" s="130"/>
      <c r="C10" s="130"/>
      <c r="D10" s="221"/>
    </row>
    <row r="11" spans="1:6" s="58" customFormat="1" ht="21" thickTop="1">
      <c r="A11" s="67"/>
      <c r="B11" s="66"/>
      <c r="C11" s="183"/>
      <c r="D11" s="222"/>
    </row>
    <row r="12" spans="1:6" s="58" customFormat="1" ht="20.25">
      <c r="A12" s="67" t="s">
        <v>94</v>
      </c>
      <c r="B12" s="185">
        <v>1</v>
      </c>
      <c r="C12" s="224" t="s">
        <v>22</v>
      </c>
      <c r="D12" s="470">
        <v>5950000</v>
      </c>
      <c r="F12" s="482"/>
    </row>
    <row r="13" spans="1:6" s="58" customFormat="1" ht="20.25">
      <c r="A13" s="67"/>
      <c r="B13" s="185"/>
      <c r="C13" s="125"/>
      <c r="D13" s="225" t="s">
        <v>68</v>
      </c>
      <c r="F13" s="482"/>
    </row>
    <row r="14" spans="1:6" s="58" customFormat="1" ht="20.25">
      <c r="A14" s="67" t="s">
        <v>98</v>
      </c>
      <c r="B14" s="185">
        <v>1</v>
      </c>
      <c r="C14" s="226" t="s">
        <v>23</v>
      </c>
      <c r="D14" s="471">
        <v>6162088.4800000004</v>
      </c>
      <c r="F14" s="482"/>
    </row>
    <row r="15" spans="1:6" s="58" customFormat="1" ht="20.25">
      <c r="A15" s="133"/>
      <c r="B15" s="185">
        <v>2</v>
      </c>
      <c r="C15" s="226" t="s">
        <v>104</v>
      </c>
      <c r="D15" s="471">
        <v>1299509.46</v>
      </c>
      <c r="F15" s="482"/>
    </row>
    <row r="16" spans="1:6" s="58" customFormat="1" ht="20.25">
      <c r="A16" s="133"/>
      <c r="B16" s="185">
        <v>3</v>
      </c>
      <c r="C16" s="226" t="s">
        <v>24</v>
      </c>
      <c r="D16" s="471">
        <v>6229959.1400000006</v>
      </c>
      <c r="F16" s="482"/>
    </row>
    <row r="17" spans="1:6" s="58" customFormat="1" ht="20.25">
      <c r="A17" s="227"/>
      <c r="B17" s="185">
        <v>4</v>
      </c>
      <c r="C17" s="226" t="s">
        <v>4</v>
      </c>
      <c r="D17" s="472">
        <v>2700</v>
      </c>
      <c r="F17" s="483"/>
    </row>
    <row r="18" spans="1:6" s="58" customFormat="1" ht="20.25">
      <c r="A18" s="227"/>
      <c r="B18" s="185">
        <v>5</v>
      </c>
      <c r="C18" s="226" t="s">
        <v>5</v>
      </c>
      <c r="D18" s="472">
        <v>2550</v>
      </c>
      <c r="F18" s="483"/>
    </row>
    <row r="19" spans="1:6" s="58" customFormat="1" ht="20.25">
      <c r="A19" s="133"/>
      <c r="B19" s="185"/>
      <c r="C19" s="226"/>
      <c r="D19" s="398"/>
      <c r="F19" s="482"/>
    </row>
    <row r="20" spans="1:6" s="58" customFormat="1" ht="20.25">
      <c r="A20" s="67" t="s">
        <v>100</v>
      </c>
      <c r="B20" s="185">
        <v>1</v>
      </c>
      <c r="C20" s="226" t="s">
        <v>25</v>
      </c>
      <c r="D20" s="473">
        <v>376202.5</v>
      </c>
      <c r="F20" s="482"/>
    </row>
    <row r="21" spans="1:6" s="58" customFormat="1" ht="20.25">
      <c r="A21" s="133"/>
      <c r="B21" s="185">
        <v>2</v>
      </c>
      <c r="C21" s="226" t="s">
        <v>26</v>
      </c>
      <c r="D21" s="473">
        <v>48812.66</v>
      </c>
      <c r="F21" s="482"/>
    </row>
    <row r="22" spans="1:6" s="58" customFormat="1" ht="20.25">
      <c r="A22" s="133"/>
      <c r="B22" s="185"/>
      <c r="C22" s="224"/>
      <c r="D22" s="399"/>
      <c r="F22" s="482"/>
    </row>
    <row r="23" spans="1:6" s="58" customFormat="1" ht="21" customHeight="1">
      <c r="A23" s="67" t="s">
        <v>103</v>
      </c>
      <c r="B23" s="185">
        <v>1</v>
      </c>
      <c r="C23" s="226" t="s">
        <v>27</v>
      </c>
      <c r="D23" s="473">
        <v>4.3655745685100555E-11</v>
      </c>
      <c r="F23" s="482"/>
    </row>
    <row r="24" spans="1:6" s="58" customFormat="1" ht="21" customHeight="1">
      <c r="A24" s="67"/>
      <c r="B24" s="185">
        <v>2</v>
      </c>
      <c r="C24" s="226" t="s">
        <v>123</v>
      </c>
      <c r="D24" s="473">
        <v>3895.89</v>
      </c>
      <c r="F24" s="482"/>
    </row>
    <row r="25" spans="1:6" s="58" customFormat="1" ht="21" customHeight="1">
      <c r="A25" s="67"/>
      <c r="B25" s="185">
        <v>3</v>
      </c>
      <c r="C25" s="226" t="s">
        <v>28</v>
      </c>
      <c r="D25" s="473">
        <v>36795.199999999997</v>
      </c>
      <c r="F25" s="482"/>
    </row>
    <row r="26" spans="1:6" s="58" customFormat="1" ht="20.25">
      <c r="A26" s="67"/>
      <c r="B26" s="185"/>
      <c r="C26" s="224"/>
      <c r="D26" s="400"/>
      <c r="F26" s="482"/>
    </row>
    <row r="27" spans="1:6" s="58" customFormat="1" ht="20.25">
      <c r="A27" s="67" t="s">
        <v>114</v>
      </c>
      <c r="B27" s="185">
        <v>1</v>
      </c>
      <c r="C27" s="226" t="s">
        <v>184</v>
      </c>
      <c r="D27" s="474">
        <v>8.692648E-2</v>
      </c>
      <c r="F27" s="456"/>
    </row>
    <row r="28" spans="1:6" s="58" customFormat="1" ht="19.5" customHeight="1">
      <c r="A28" s="228"/>
      <c r="B28" s="185">
        <v>2</v>
      </c>
      <c r="C28" s="226" t="s">
        <v>29</v>
      </c>
      <c r="D28" s="475">
        <v>30.851993</v>
      </c>
      <c r="F28" s="483"/>
    </row>
    <row r="29" spans="1:6" s="58" customFormat="1" ht="20.25">
      <c r="A29" s="67"/>
      <c r="B29" s="185"/>
      <c r="C29" s="229"/>
      <c r="D29" s="401"/>
      <c r="F29" s="482"/>
    </row>
    <row r="30" spans="1:6" s="58" customFormat="1" ht="20.25">
      <c r="A30" s="67" t="s">
        <v>117</v>
      </c>
      <c r="B30" s="185">
        <v>1</v>
      </c>
      <c r="C30" s="226" t="s">
        <v>52</v>
      </c>
      <c r="D30" s="473">
        <v>0</v>
      </c>
      <c r="F30" s="482"/>
    </row>
    <row r="31" spans="1:6" s="58" customFormat="1" ht="20.25">
      <c r="A31" s="67"/>
      <c r="B31" s="185">
        <v>2</v>
      </c>
      <c r="C31" s="226" t="s">
        <v>30</v>
      </c>
      <c r="D31" s="473">
        <v>5950000</v>
      </c>
      <c r="F31" s="482"/>
    </row>
    <row r="32" spans="1:6" s="58" customFormat="1" ht="20.25">
      <c r="A32" s="67"/>
      <c r="B32" s="185">
        <v>3</v>
      </c>
      <c r="C32" s="226" t="s">
        <v>175</v>
      </c>
      <c r="D32" s="473">
        <v>0</v>
      </c>
      <c r="F32" s="482"/>
    </row>
    <row r="33" spans="1:6" s="58" customFormat="1" ht="20.25">
      <c r="A33" s="67"/>
      <c r="B33" s="185">
        <v>4</v>
      </c>
      <c r="C33" s="226" t="s">
        <v>176</v>
      </c>
      <c r="D33" s="473">
        <v>600000</v>
      </c>
      <c r="F33" s="482"/>
    </row>
    <row r="34" spans="1:6" s="58" customFormat="1" ht="20.25">
      <c r="A34" s="67"/>
      <c r="B34" s="185">
        <v>5</v>
      </c>
      <c r="C34" s="226" t="s">
        <v>42</v>
      </c>
      <c r="D34" s="476">
        <v>0.1</v>
      </c>
      <c r="F34" s="482"/>
    </row>
    <row r="35" spans="1:6" s="58" customFormat="1" ht="20.25">
      <c r="A35" s="67"/>
      <c r="B35" s="185">
        <v>6</v>
      </c>
      <c r="C35" s="226" t="s">
        <v>50</v>
      </c>
      <c r="D35" s="474" t="s">
        <v>263</v>
      </c>
      <c r="F35" s="456"/>
    </row>
    <row r="36" spans="1:6" s="58" customFormat="1" ht="20.25">
      <c r="A36" s="67"/>
      <c r="B36" s="185">
        <v>7</v>
      </c>
      <c r="C36" s="226" t="s">
        <v>125</v>
      </c>
      <c r="D36" s="474">
        <v>1.2640029714285714</v>
      </c>
      <c r="F36" s="456"/>
    </row>
    <row r="37" spans="1:6" s="58" customFormat="1" ht="20.25">
      <c r="A37" s="67"/>
      <c r="B37" s="223"/>
      <c r="C37" s="224"/>
      <c r="D37" s="230"/>
    </row>
    <row r="38" spans="1:6" s="58" customFormat="1" ht="21" thickBot="1">
      <c r="A38" s="133"/>
      <c r="B38" s="231"/>
      <c r="C38" s="232"/>
      <c r="D38" s="233"/>
    </row>
    <row r="39" spans="1:6" s="58" customFormat="1" ht="23.25" customHeight="1" thickBot="1">
      <c r="A39" s="234"/>
      <c r="B39" s="235"/>
      <c r="C39" s="195"/>
      <c r="D39" s="236"/>
    </row>
    <row r="40" spans="1:6" s="58" customFormat="1" ht="13.5" thickTop="1">
      <c r="A40" s="140"/>
      <c r="B40" s="140"/>
      <c r="C40" s="140"/>
      <c r="D40" s="140"/>
    </row>
    <row r="41" spans="1:6">
      <c r="D41" s="237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F4"/>
    <mergeCell ref="D5:F5"/>
  </mergeCells>
  <phoneticPr fontId="2" type="noConversion"/>
  <printOptions horizontalCentered="1" verticalCentered="1"/>
  <pageMargins left="0.17" right="0.18" top="0.22" bottom="0.52" header="0" footer="0.26"/>
  <pageSetup scale="97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AB42"/>
  <sheetViews>
    <sheetView zoomScale="75" zoomScaleNormal="75" workbookViewId="0">
      <selection activeCell="P9" sqref="P9"/>
    </sheetView>
  </sheetViews>
  <sheetFormatPr defaultColWidth="22" defaultRowHeight="12.75"/>
  <cols>
    <col min="1" max="1" width="9" style="319" customWidth="1"/>
    <col min="2" max="2" width="5.33203125" style="319" customWidth="1"/>
    <col min="3" max="3" width="62.33203125" style="319" customWidth="1"/>
    <col min="4" max="14" width="22" style="319" customWidth="1"/>
    <col min="15" max="16384" width="22" style="319"/>
  </cols>
  <sheetData>
    <row r="1" spans="1:28" ht="30" customHeight="1">
      <c r="A1" s="48"/>
      <c r="B1" s="119"/>
      <c r="C1" s="575" t="s">
        <v>256</v>
      </c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</row>
    <row r="2" spans="1:28" s="53" customFormat="1" ht="32.25" customHeight="1">
      <c r="A2" s="52"/>
      <c r="B2" s="57"/>
      <c r="C2" s="576" t="s">
        <v>258</v>
      </c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</row>
    <row r="3" spans="1:28" s="53" customFormat="1" ht="25.5" customHeight="1">
      <c r="A3" s="52"/>
      <c r="B3" s="57"/>
      <c r="C3" s="576" t="s">
        <v>177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</row>
    <row r="4" spans="1:28" s="53" customFormat="1" ht="32.25" customHeight="1">
      <c r="A4" s="52"/>
      <c r="B4" s="57"/>
      <c r="C4" s="577">
        <v>45504</v>
      </c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</row>
    <row r="5" spans="1:28" s="53" customFormat="1" ht="32.25" customHeight="1">
      <c r="A5" s="52"/>
      <c r="B5" s="57"/>
      <c r="D5" s="32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28" s="53" customFormat="1" ht="15" hidden="1" customHeight="1">
      <c r="A6" s="52"/>
      <c r="B6" s="57"/>
      <c r="C6" s="264" t="s">
        <v>145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>
        <v>16</v>
      </c>
    </row>
    <row r="7" spans="1:28" s="50" customFormat="1" ht="15" customHeight="1" thickBot="1">
      <c r="A7" s="320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8" s="50" customFormat="1" ht="17.25" hidden="1" thickTop="1" thickBot="1">
      <c r="A8" s="145"/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218"/>
    </row>
    <row r="9" spans="1:28" s="50" customFormat="1" ht="21" customHeight="1" thickBot="1">
      <c r="A9" s="199"/>
      <c r="B9" s="359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360"/>
    </row>
    <row r="10" spans="1:28" s="239" customFormat="1" ht="33" customHeight="1">
      <c r="A10" s="350" t="s">
        <v>178</v>
      </c>
      <c r="B10" s="573" t="s">
        <v>273</v>
      </c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4"/>
    </row>
    <row r="11" spans="1:28" s="50" customFormat="1" ht="21" thickBot="1">
      <c r="A11" s="351"/>
      <c r="B11" s="321"/>
      <c r="C11" s="321"/>
      <c r="D11" s="349"/>
      <c r="E11" s="5"/>
      <c r="F11" s="5"/>
      <c r="G11" s="5"/>
      <c r="H11" s="5"/>
      <c r="I11" s="5"/>
      <c r="J11" s="5"/>
      <c r="K11" s="5"/>
      <c r="L11" s="5"/>
      <c r="M11" s="5"/>
      <c r="N11" s="257"/>
    </row>
    <row r="12" spans="1:28" s="50" customFormat="1" ht="21" hidden="1" thickBot="1">
      <c r="A12" s="352"/>
      <c r="B12" s="322"/>
      <c r="C12" s="323" t="s">
        <v>142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53" t="s">
        <v>200</v>
      </c>
    </row>
    <row r="13" spans="1:28" s="50" customFormat="1" ht="21" thickBot="1">
      <c r="A13" s="352"/>
      <c r="B13" s="240"/>
      <c r="C13" s="241" t="s">
        <v>142</v>
      </c>
      <c r="D13" s="486">
        <v>45199</v>
      </c>
      <c r="E13" s="486">
        <v>45230</v>
      </c>
      <c r="F13" s="486">
        <v>45260</v>
      </c>
      <c r="G13" s="486">
        <v>45291</v>
      </c>
      <c r="H13" s="486">
        <v>45322</v>
      </c>
      <c r="I13" s="486">
        <v>45351</v>
      </c>
      <c r="J13" s="486">
        <v>45382</v>
      </c>
      <c r="K13" s="486">
        <v>45412</v>
      </c>
      <c r="L13" s="486">
        <v>45443</v>
      </c>
      <c r="M13" s="486">
        <v>45473</v>
      </c>
      <c r="N13" s="486">
        <v>45504</v>
      </c>
    </row>
    <row r="14" spans="1:28" s="50" customFormat="1" ht="21" thickBot="1">
      <c r="A14" s="352"/>
      <c r="B14" s="242"/>
      <c r="C14" s="243" t="s">
        <v>143</v>
      </c>
      <c r="D14" s="543">
        <v>45224</v>
      </c>
      <c r="E14" s="543">
        <v>45257</v>
      </c>
      <c r="F14" s="543">
        <v>45286</v>
      </c>
      <c r="G14" s="543">
        <v>45316</v>
      </c>
      <c r="H14" s="543">
        <v>45348</v>
      </c>
      <c r="I14" s="543">
        <v>45376</v>
      </c>
      <c r="J14" s="543">
        <v>45407</v>
      </c>
      <c r="K14" s="543">
        <v>45440</v>
      </c>
      <c r="L14" s="543">
        <v>45468</v>
      </c>
      <c r="M14" s="543">
        <v>45498</v>
      </c>
      <c r="N14" s="543">
        <v>45530</v>
      </c>
    </row>
    <row r="15" spans="1:28" s="50" customFormat="1" ht="21" thickTop="1">
      <c r="A15" s="352"/>
      <c r="B15" s="325"/>
      <c r="C15" s="183"/>
      <c r="D15" s="329"/>
      <c r="E15" s="244"/>
      <c r="F15" s="244"/>
      <c r="G15" s="244"/>
      <c r="H15" s="244"/>
      <c r="I15" s="244"/>
      <c r="J15" s="245"/>
      <c r="K15" s="245"/>
      <c r="L15" s="245"/>
      <c r="M15" s="245"/>
      <c r="N15" s="316"/>
    </row>
    <row r="16" spans="1:28" s="50" customFormat="1" ht="20.25">
      <c r="A16" s="352" t="s">
        <v>94</v>
      </c>
      <c r="B16" s="185">
        <v>1</v>
      </c>
      <c r="C16" s="224" t="s">
        <v>179</v>
      </c>
      <c r="D16" s="246">
        <v>11750000</v>
      </c>
      <c r="E16" s="246">
        <v>10900000</v>
      </c>
      <c r="F16" s="246">
        <v>10400000</v>
      </c>
      <c r="G16" s="246">
        <v>9900000</v>
      </c>
      <c r="H16" s="246">
        <v>9100000</v>
      </c>
      <c r="I16" s="246">
        <v>8700000</v>
      </c>
      <c r="J16" s="246">
        <v>7900000</v>
      </c>
      <c r="K16" s="246">
        <v>7050000</v>
      </c>
      <c r="L16" s="246">
        <v>7050000</v>
      </c>
      <c r="M16" s="246">
        <v>6550000</v>
      </c>
      <c r="N16" s="441">
        <v>5950000</v>
      </c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</row>
    <row r="17" spans="1:26" s="50" customFormat="1" ht="20.25">
      <c r="A17" s="352"/>
      <c r="B17" s="185"/>
      <c r="C17" s="224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441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spans="1:26" s="50" customFormat="1" ht="20.25">
      <c r="A18" s="352" t="s">
        <v>98</v>
      </c>
      <c r="B18" s="185">
        <v>1</v>
      </c>
      <c r="C18" s="226" t="s">
        <v>180</v>
      </c>
      <c r="D18" s="487">
        <v>11129604.74</v>
      </c>
      <c r="E18" s="487">
        <v>10598035.49</v>
      </c>
      <c r="F18" s="487">
        <v>10027942.710000001</v>
      </c>
      <c r="G18" s="487">
        <v>9452003.0099999998</v>
      </c>
      <c r="H18" s="487">
        <v>8850260.6099999994</v>
      </c>
      <c r="I18" s="487">
        <v>8311961.3200000003</v>
      </c>
      <c r="J18" s="487">
        <v>7821159.4000000004</v>
      </c>
      <c r="K18" s="487">
        <v>7366636.1299999999</v>
      </c>
      <c r="L18" s="487">
        <v>6942861.1699999999</v>
      </c>
      <c r="M18" s="487">
        <v>6553194.4100000001</v>
      </c>
      <c r="N18" s="441">
        <v>6162088.4800000004</v>
      </c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spans="1:26" s="50" customFormat="1" ht="20.25">
      <c r="A19" s="354"/>
      <c r="B19" s="185">
        <v>2</v>
      </c>
      <c r="C19" s="226" t="s">
        <v>104</v>
      </c>
      <c r="D19" s="487">
        <v>2143876.9</v>
      </c>
      <c r="E19" s="487">
        <v>1879546.33</v>
      </c>
      <c r="F19" s="487">
        <v>1912322.06</v>
      </c>
      <c r="G19" s="487">
        <v>1995387.81</v>
      </c>
      <c r="H19" s="487">
        <v>1758460.34</v>
      </c>
      <c r="I19" s="487">
        <v>1958116.17</v>
      </c>
      <c r="J19" s="487">
        <v>1618082.1</v>
      </c>
      <c r="K19" s="487">
        <v>1218997.6000000001</v>
      </c>
      <c r="L19" s="487">
        <v>1622952.14</v>
      </c>
      <c r="M19" s="487">
        <v>1520270.29</v>
      </c>
      <c r="N19" s="441">
        <v>1299509.46</v>
      </c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spans="1:26" s="50" customFormat="1" ht="20.25">
      <c r="A20" s="354"/>
      <c r="B20" s="185">
        <v>3</v>
      </c>
      <c r="C20" s="226" t="s">
        <v>24</v>
      </c>
      <c r="D20" s="487">
        <v>11225071.859999999</v>
      </c>
      <c r="E20" s="487">
        <v>10694363.890000001</v>
      </c>
      <c r="F20" s="487">
        <v>10121873.73</v>
      </c>
      <c r="G20" s="487">
        <v>9547604.4600000009</v>
      </c>
      <c r="H20" s="487">
        <v>8942044.3699999992</v>
      </c>
      <c r="I20" s="487">
        <v>8381884.3499999996</v>
      </c>
      <c r="J20" s="487">
        <v>7893468.7400000002</v>
      </c>
      <c r="K20" s="487">
        <v>7435861.46</v>
      </c>
      <c r="L20" s="487">
        <v>7010612.4100000001</v>
      </c>
      <c r="M20" s="487">
        <v>6621647.1200000001</v>
      </c>
      <c r="N20" s="441">
        <v>6229959.1400000006</v>
      </c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spans="1:26" s="326" customFormat="1" ht="20.25">
      <c r="A21" s="355"/>
      <c r="B21" s="185">
        <v>4</v>
      </c>
      <c r="C21" s="247" t="s">
        <v>4</v>
      </c>
      <c r="D21" s="488">
        <v>4321</v>
      </c>
      <c r="E21" s="488">
        <v>4234</v>
      </c>
      <c r="F21" s="488">
        <v>4131</v>
      </c>
      <c r="G21" s="488">
        <v>4036</v>
      </c>
      <c r="H21" s="488">
        <v>3908</v>
      </c>
      <c r="I21" s="488">
        <v>3380</v>
      </c>
      <c r="J21" s="488">
        <v>3077</v>
      </c>
      <c r="K21" s="488">
        <v>2985</v>
      </c>
      <c r="L21" s="488">
        <v>2845</v>
      </c>
      <c r="M21" s="488">
        <v>2761</v>
      </c>
      <c r="N21" s="541">
        <v>2700</v>
      </c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spans="1:26" s="326" customFormat="1" ht="20.25">
      <c r="A22" s="355"/>
      <c r="B22" s="185">
        <v>5</v>
      </c>
      <c r="C22" s="247" t="s">
        <v>5</v>
      </c>
      <c r="D22" s="488">
        <v>3972</v>
      </c>
      <c r="E22" s="488">
        <v>3887</v>
      </c>
      <c r="F22" s="488">
        <v>3796</v>
      </c>
      <c r="G22" s="488">
        <v>3720</v>
      </c>
      <c r="H22" s="488">
        <v>3605</v>
      </c>
      <c r="I22" s="488">
        <v>3156</v>
      </c>
      <c r="J22" s="488">
        <v>2887</v>
      </c>
      <c r="K22" s="488">
        <v>2801</v>
      </c>
      <c r="L22" s="488">
        <v>2675</v>
      </c>
      <c r="M22" s="488">
        <v>2603</v>
      </c>
      <c r="N22" s="541">
        <v>2550</v>
      </c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spans="1:26" s="50" customFormat="1" ht="20.25">
      <c r="A23" s="354"/>
      <c r="B23" s="185"/>
      <c r="C23" s="224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441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spans="1:26" s="50" customFormat="1" ht="20.25">
      <c r="A24" s="352" t="s">
        <v>100</v>
      </c>
      <c r="B24" s="185">
        <v>1</v>
      </c>
      <c r="C24" s="226" t="s">
        <v>25</v>
      </c>
      <c r="D24" s="487">
        <v>608674.12</v>
      </c>
      <c r="E24" s="487">
        <v>563341.4</v>
      </c>
      <c r="F24" s="487">
        <v>555979.88</v>
      </c>
      <c r="G24" s="487">
        <v>571654.17000000004</v>
      </c>
      <c r="H24" s="487">
        <v>566926.25</v>
      </c>
      <c r="I24" s="487">
        <v>545397.61</v>
      </c>
      <c r="J24" s="487">
        <v>476572.19</v>
      </c>
      <c r="K24" s="487">
        <v>454021.87</v>
      </c>
      <c r="L24" s="487">
        <v>417402.52</v>
      </c>
      <c r="M24" s="487">
        <v>364732.76</v>
      </c>
      <c r="N24" s="441">
        <v>376202.5</v>
      </c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spans="1:26" s="50" customFormat="1" ht="20.25">
      <c r="A25" s="354"/>
      <c r="B25" s="185">
        <v>2</v>
      </c>
      <c r="C25" s="226" t="s">
        <v>26</v>
      </c>
      <c r="D25" s="487">
        <v>88208.18</v>
      </c>
      <c r="E25" s="487">
        <v>83199.37</v>
      </c>
      <c r="F25" s="487">
        <v>78672.23</v>
      </c>
      <c r="G25" s="487">
        <v>73478.53</v>
      </c>
      <c r="H25" s="487">
        <v>72210.149999999994</v>
      </c>
      <c r="I25" s="487">
        <v>66665.75</v>
      </c>
      <c r="J25" s="487">
        <v>58437.15</v>
      </c>
      <c r="K25" s="487">
        <v>59209.55</v>
      </c>
      <c r="L25" s="487">
        <v>55622.1</v>
      </c>
      <c r="M25" s="487">
        <v>49275.66</v>
      </c>
      <c r="N25" s="441">
        <v>48812.66</v>
      </c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spans="1:26" s="50" customFormat="1" ht="20.25">
      <c r="A26" s="354"/>
      <c r="B26" s="185"/>
      <c r="C26" s="224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41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spans="1:26" s="50" customFormat="1" ht="20.25">
      <c r="A27" s="352" t="s">
        <v>103</v>
      </c>
      <c r="B27" s="185">
        <v>1</v>
      </c>
      <c r="C27" s="226" t="s">
        <v>27</v>
      </c>
      <c r="D27" s="487">
        <v>0</v>
      </c>
      <c r="E27" s="487">
        <v>0</v>
      </c>
      <c r="F27" s="487">
        <v>0</v>
      </c>
      <c r="G27" s="487">
        <v>0</v>
      </c>
      <c r="H27" s="487">
        <v>0</v>
      </c>
      <c r="I27" s="487">
        <v>0</v>
      </c>
      <c r="J27" s="487">
        <v>0</v>
      </c>
      <c r="K27" s="487">
        <v>0</v>
      </c>
      <c r="L27" s="487">
        <v>0</v>
      </c>
      <c r="M27" s="487">
        <v>0</v>
      </c>
      <c r="N27" s="441">
        <v>4.3655745685100555E-11</v>
      </c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spans="1:26" s="50" customFormat="1" ht="20.25">
      <c r="A28" s="352"/>
      <c r="B28" s="185">
        <v>2</v>
      </c>
      <c r="C28" s="226" t="s">
        <v>123</v>
      </c>
      <c r="D28" s="487">
        <v>9829.2900000000009</v>
      </c>
      <c r="E28" s="487">
        <v>9274.67</v>
      </c>
      <c r="F28" s="487">
        <v>8831.7000000000007</v>
      </c>
      <c r="G28" s="487">
        <v>8356.6200000000008</v>
      </c>
      <c r="H28" s="487">
        <v>7876.67</v>
      </c>
      <c r="I28" s="487">
        <v>7375.22</v>
      </c>
      <c r="J28" s="487">
        <v>6926.63</v>
      </c>
      <c r="K28" s="487">
        <v>3904.44</v>
      </c>
      <c r="L28" s="487">
        <v>3904.44</v>
      </c>
      <c r="M28" s="487">
        <v>3914.16</v>
      </c>
      <c r="N28" s="441">
        <v>3895.89</v>
      </c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spans="1:26" s="50" customFormat="1" ht="20.25">
      <c r="A29" s="352"/>
      <c r="B29" s="185">
        <v>3</v>
      </c>
      <c r="C29" s="226" t="s">
        <v>181</v>
      </c>
      <c r="D29" s="487">
        <v>0</v>
      </c>
      <c r="E29" s="487">
        <v>59798.41</v>
      </c>
      <c r="F29" s="487">
        <v>13038.98</v>
      </c>
      <c r="G29" s="487">
        <v>42207.8</v>
      </c>
      <c r="H29" s="487">
        <v>24779.41</v>
      </c>
      <c r="I29" s="487">
        <v>66545.08</v>
      </c>
      <c r="J29" s="487">
        <v>37474.589999999997</v>
      </c>
      <c r="K29" s="487">
        <v>52032.73</v>
      </c>
      <c r="L29" s="487">
        <v>0</v>
      </c>
      <c r="M29" s="487">
        <v>40516.6</v>
      </c>
      <c r="N29" s="441">
        <v>36795.199999999997</v>
      </c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spans="1:26" s="50" customFormat="1" ht="20.25">
      <c r="A30" s="352"/>
      <c r="B30" s="185"/>
      <c r="C30" s="224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41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spans="1:26" s="50" customFormat="1" ht="20.25">
      <c r="A31" s="352" t="s">
        <v>114</v>
      </c>
      <c r="B31" s="185">
        <v>1</v>
      </c>
      <c r="C31" s="226" t="s">
        <v>184</v>
      </c>
      <c r="D31" s="490">
        <v>8.5805649999999997E-2</v>
      </c>
      <c r="E31" s="490">
        <v>8.7550859999999994E-2</v>
      </c>
      <c r="F31" s="490">
        <v>8.7562829999999994E-2</v>
      </c>
      <c r="G31" s="490">
        <v>8.7574490000000005E-2</v>
      </c>
      <c r="H31" s="490">
        <v>8.7179770000000004E-2</v>
      </c>
      <c r="I31" s="490">
        <v>8.7231059999999999E-2</v>
      </c>
      <c r="J31" s="490">
        <v>8.7318809999999997E-2</v>
      </c>
      <c r="K31" s="490">
        <v>8.6842749999999996E-2</v>
      </c>
      <c r="L31" s="490">
        <v>8.6851479999999995E-2</v>
      </c>
      <c r="M31" s="490">
        <v>8.6886569999999996E-2</v>
      </c>
      <c r="N31" s="542">
        <v>8.692648E-2</v>
      </c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spans="1:26" s="327" customFormat="1" ht="20.25">
      <c r="A32" s="356"/>
      <c r="B32" s="185">
        <v>2</v>
      </c>
      <c r="C32" s="226" t="s">
        <v>29</v>
      </c>
      <c r="D32" s="488">
        <v>32.814366999999997</v>
      </c>
      <c r="E32" s="488">
        <v>33.430720999999998</v>
      </c>
      <c r="F32" s="488">
        <v>34.022734999999997</v>
      </c>
      <c r="G32" s="488">
        <v>31.634846</v>
      </c>
      <c r="H32" s="488">
        <v>32.268124</v>
      </c>
      <c r="I32" s="488">
        <v>33.409447999999998</v>
      </c>
      <c r="J32" s="488">
        <v>31.018601</v>
      </c>
      <c r="K32" s="488">
        <v>31.685203000000001</v>
      </c>
      <c r="L32" s="488">
        <v>32.298174000000003</v>
      </c>
      <c r="M32" s="488">
        <v>30.047104999999998</v>
      </c>
      <c r="N32" s="541">
        <v>30.851993</v>
      </c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spans="1:26" s="50" customFormat="1" ht="20.25">
      <c r="A33" s="352"/>
      <c r="B33" s="185"/>
      <c r="C33" s="22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441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spans="1:26" s="50" customFormat="1" ht="20.25">
      <c r="A34" s="352" t="s">
        <v>117</v>
      </c>
      <c r="B34" s="185">
        <v>1</v>
      </c>
      <c r="C34" s="226" t="s">
        <v>52</v>
      </c>
      <c r="D34" s="487">
        <v>0</v>
      </c>
      <c r="E34" s="487">
        <v>0</v>
      </c>
      <c r="F34" s="487">
        <v>0</v>
      </c>
      <c r="G34" s="487">
        <v>0</v>
      </c>
      <c r="H34" s="487">
        <v>0</v>
      </c>
      <c r="I34" s="487">
        <v>0</v>
      </c>
      <c r="J34" s="487">
        <v>0</v>
      </c>
      <c r="K34" s="487">
        <v>0</v>
      </c>
      <c r="L34" s="487">
        <v>0</v>
      </c>
      <c r="M34" s="487">
        <v>0</v>
      </c>
      <c r="N34" s="441">
        <v>0</v>
      </c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spans="1:26" s="50" customFormat="1" ht="20.25">
      <c r="A35" s="352"/>
      <c r="B35" s="185">
        <v>2</v>
      </c>
      <c r="C35" s="226" t="s">
        <v>30</v>
      </c>
      <c r="D35" s="487">
        <v>11750000</v>
      </c>
      <c r="E35" s="487">
        <v>10900000</v>
      </c>
      <c r="F35" s="487">
        <v>10400000</v>
      </c>
      <c r="G35" s="487">
        <v>9900000</v>
      </c>
      <c r="H35" s="487">
        <v>9100000</v>
      </c>
      <c r="I35" s="487">
        <v>8700000</v>
      </c>
      <c r="J35" s="487">
        <v>7900000</v>
      </c>
      <c r="K35" s="487">
        <v>7050000</v>
      </c>
      <c r="L35" s="487">
        <v>7050000</v>
      </c>
      <c r="M35" s="487">
        <v>6550000</v>
      </c>
      <c r="N35" s="441">
        <v>5950000</v>
      </c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spans="1:26" s="50" customFormat="1" ht="20.25">
      <c r="A36" s="352"/>
      <c r="B36" s="185">
        <v>3</v>
      </c>
      <c r="C36" s="226" t="s">
        <v>175</v>
      </c>
      <c r="D36" s="487">
        <v>0</v>
      </c>
      <c r="E36" s="487">
        <v>0</v>
      </c>
      <c r="F36" s="487">
        <v>0</v>
      </c>
      <c r="G36" s="487">
        <v>0</v>
      </c>
      <c r="H36" s="487">
        <v>0</v>
      </c>
      <c r="I36" s="487">
        <v>0</v>
      </c>
      <c r="J36" s="487">
        <v>0</v>
      </c>
      <c r="K36" s="487">
        <v>0</v>
      </c>
      <c r="L36" s="487">
        <v>0</v>
      </c>
      <c r="M36" s="487">
        <v>0</v>
      </c>
      <c r="N36" s="441">
        <v>0</v>
      </c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spans="1:26" s="50" customFormat="1" ht="20.25">
      <c r="A37" s="352"/>
      <c r="B37" s="185">
        <v>4</v>
      </c>
      <c r="C37" s="226" t="s">
        <v>176</v>
      </c>
      <c r="D37" s="487">
        <v>500000</v>
      </c>
      <c r="E37" s="487">
        <v>850000</v>
      </c>
      <c r="F37" s="487">
        <v>500000</v>
      </c>
      <c r="G37" s="487">
        <v>500000</v>
      </c>
      <c r="H37" s="487">
        <v>800000</v>
      </c>
      <c r="I37" s="487">
        <v>400000</v>
      </c>
      <c r="J37" s="487">
        <v>800000</v>
      </c>
      <c r="K37" s="487">
        <v>850000</v>
      </c>
      <c r="L37" s="487">
        <v>0</v>
      </c>
      <c r="M37" s="487">
        <v>500000</v>
      </c>
      <c r="N37" s="441">
        <v>600000</v>
      </c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spans="1:26" s="50" customFormat="1" ht="20.25">
      <c r="A38" s="357"/>
      <c r="B38" s="185">
        <v>5</v>
      </c>
      <c r="C38" s="226" t="s">
        <v>42</v>
      </c>
      <c r="D38" s="490">
        <v>8.6499999999999994E-2</v>
      </c>
      <c r="E38" s="490">
        <v>9.0899999999999995E-2</v>
      </c>
      <c r="F38" s="490">
        <v>8.9800000000000005E-2</v>
      </c>
      <c r="G38" s="490">
        <v>8.8300000000000003E-2</v>
      </c>
      <c r="H38" s="490">
        <v>8.9399999999999993E-2</v>
      </c>
      <c r="I38" s="490">
        <v>8.7800000000000003E-2</v>
      </c>
      <c r="J38" s="490">
        <v>9.06E-2</v>
      </c>
      <c r="K38" s="490">
        <v>9.74E-2</v>
      </c>
      <c r="L38" s="490">
        <v>9.2799999999999994E-2</v>
      </c>
      <c r="M38" s="490">
        <v>9.6299999999999997E-2</v>
      </c>
      <c r="N38" s="542">
        <v>0.1</v>
      </c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spans="1:26" s="50" customFormat="1" ht="20.25">
      <c r="A39" s="357"/>
      <c r="B39" s="185">
        <v>6</v>
      </c>
      <c r="C39" s="226" t="s">
        <v>50</v>
      </c>
      <c r="D39" s="490" t="s">
        <v>263</v>
      </c>
      <c r="E39" s="490" t="s">
        <v>263</v>
      </c>
      <c r="F39" s="490" t="s">
        <v>263</v>
      </c>
      <c r="G39" s="490" t="s">
        <v>263</v>
      </c>
      <c r="H39" s="490" t="s">
        <v>263</v>
      </c>
      <c r="I39" s="490" t="s">
        <v>263</v>
      </c>
      <c r="J39" s="490" t="s">
        <v>263</v>
      </c>
      <c r="K39" s="490" t="s">
        <v>263</v>
      </c>
      <c r="L39" s="490" t="s">
        <v>263</v>
      </c>
      <c r="M39" s="490" t="s">
        <v>263</v>
      </c>
      <c r="N39" s="542" t="s">
        <v>263</v>
      </c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spans="1:26" s="50" customFormat="1" ht="20.25">
      <c r="A40" s="357"/>
      <c r="B40" s="185">
        <v>7</v>
      </c>
      <c r="C40" s="226" t="s">
        <v>31</v>
      </c>
      <c r="D40" s="490">
        <v>1.1345989787234043</v>
      </c>
      <c r="E40" s="490">
        <v>1.1500803146788992</v>
      </c>
      <c r="F40" s="490">
        <v>1.1528612259615385</v>
      </c>
      <c r="G40" s="490">
        <v>1.1620338454545456</v>
      </c>
      <c r="H40" s="490">
        <v>1.1725796615384616</v>
      </c>
      <c r="I40" s="490">
        <v>1.1850619264367817</v>
      </c>
      <c r="J40" s="490">
        <v>1.2000735860759493</v>
      </c>
      <c r="K40" s="490">
        <v>1.2265152085106383</v>
      </c>
      <c r="L40" s="490">
        <v>1.2237845219858157</v>
      </c>
      <c r="M40" s="490">
        <v>1.2422678442748092</v>
      </c>
      <c r="N40" s="542">
        <v>1.2640029714285714</v>
      </c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spans="1:26" s="50" customFormat="1" ht="21" thickBot="1">
      <c r="A41" s="358"/>
      <c r="B41" s="231"/>
      <c r="C41" s="232"/>
      <c r="D41" s="330"/>
      <c r="E41" s="250"/>
      <c r="F41" s="250"/>
      <c r="G41" s="250"/>
      <c r="H41" s="250"/>
      <c r="I41" s="250"/>
      <c r="J41" s="250"/>
      <c r="K41" s="250"/>
      <c r="L41" s="250"/>
      <c r="M41" s="250"/>
      <c r="N41" s="317"/>
    </row>
    <row r="42" spans="1:26" s="50" customFormat="1" ht="21" thickBot="1">
      <c r="A42" s="358"/>
      <c r="B42" s="361"/>
      <c r="C42" s="362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4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B10:N10"/>
    <mergeCell ref="C1:N1"/>
    <mergeCell ref="C3:N3"/>
    <mergeCell ref="C4:N4"/>
    <mergeCell ref="C2:N2"/>
  </mergeCells>
  <phoneticPr fontId="2" type="noConversion"/>
  <printOptions horizontalCentered="1" verticalCentered="1"/>
  <pageMargins left="0.2" right="0.2" top="0.31" bottom="0.38" header="0.33" footer="0.22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</vt:lpstr>
      <vt:lpstr>VI-Portfolio-Characteristics</vt:lpstr>
      <vt:lpstr>VII-Portfolio Status</vt:lpstr>
      <vt:lpstr>VIII-Portfolio-Summary</vt:lpstr>
      <vt:lpstr>IX-Series Trend Analysis</vt:lpstr>
      <vt:lpstr>'V-Net Loan Rate &amp; Asset'!Print_Area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2019-10-18T15:09:12Z</cp:lastPrinted>
  <dcterms:created xsi:type="dcterms:W3CDTF">2000-02-03T14:11:43Z</dcterms:created>
  <dcterms:modified xsi:type="dcterms:W3CDTF">2024-08-27T13:48:12Z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